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4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Excel_BuiltIn_Print_Area" localSheetId="0">'Feuil1'!$A$4:$F$17</definedName>
    <definedName name="Excel_BuiltIn_Print_Area_1">0</definedName>
    <definedName name="Excel_BuiltIn_Print_Area_10">0</definedName>
    <definedName name="Excel_BuiltIn_Print_Area_11">0</definedName>
    <definedName name="Excel_BuiltIn_Print_Area_12">0</definedName>
    <definedName name="Excel_BuiltIn_Print_Area_13">0</definedName>
    <definedName name="Excel_BuiltIn_Print_Area_14">0</definedName>
    <definedName name="Excel_BuiltIn_Print_Area_15">0</definedName>
    <definedName name="Excel_BuiltIn_Print_Area_16">0</definedName>
    <definedName name="Excel_BuiltIn_Print_Area_17">0</definedName>
    <definedName name="Excel_BuiltIn_Print_Area_18">0</definedName>
    <definedName name="Excel_BuiltIn_Print_Area_19">0</definedName>
    <definedName name="Excel_BuiltIn_Print_Area_2">0</definedName>
    <definedName name="Excel_BuiltIn_Print_Area_20">0</definedName>
    <definedName name="Excel_BuiltIn_Print_Area_21">0</definedName>
    <definedName name="Excel_BuiltIn_Print_Area_22">0</definedName>
    <definedName name="Excel_BuiltIn_Print_Area_23">0</definedName>
    <definedName name="Excel_BuiltIn_Print_Area_24">0</definedName>
    <definedName name="Excel_BuiltIn_Print_Area_25">0</definedName>
    <definedName name="Excel_BuiltIn_Print_Area_26">0</definedName>
    <definedName name="Excel_BuiltIn_Print_Area_27">0</definedName>
    <definedName name="Excel_BuiltIn_Print_Area_28">0</definedName>
    <definedName name="Excel_BuiltIn_Print_Area_29">0</definedName>
    <definedName name="Excel_BuiltIn_Print_Area_3">0</definedName>
    <definedName name="Excel_BuiltIn_Print_Area_30">0</definedName>
    <definedName name="Excel_BuiltIn_Print_Area_31">0</definedName>
    <definedName name="Excel_BuiltIn_Print_Area_32">0</definedName>
    <definedName name="Excel_BuiltIn_Print_Area_33">0</definedName>
    <definedName name="Excel_BuiltIn_Print_Area_34">0</definedName>
    <definedName name="Excel_BuiltIn_Print_Area_35">0</definedName>
    <definedName name="Excel_BuiltIn_Print_Area_36">0</definedName>
    <definedName name="Excel_BuiltIn_Print_Area_37">0</definedName>
    <definedName name="Excel_BuiltIn_Print_Area_38">0</definedName>
    <definedName name="Excel_BuiltIn_Print_Area_39">0</definedName>
    <definedName name="Excel_BuiltIn_Print_Area_4">0</definedName>
    <definedName name="Excel_BuiltIn_Print_Area_40">0</definedName>
    <definedName name="Excel_BuiltIn_Print_Area_41">0</definedName>
    <definedName name="Excel_BuiltIn_Print_Area_42">0</definedName>
    <definedName name="Excel_BuiltIn_Print_Area_43">0</definedName>
    <definedName name="Excel_BuiltIn_Print_Area_44">0</definedName>
    <definedName name="Excel_BuiltIn_Print_Area_45">0</definedName>
    <definedName name="Excel_BuiltIn_Print_Area_46">0</definedName>
    <definedName name="Excel_BuiltIn_Print_Area_47">0</definedName>
    <definedName name="Excel_BuiltIn_Print_Area_48">0</definedName>
    <definedName name="Excel_BuiltIn_Print_Area_49">0</definedName>
    <definedName name="Excel_BuiltIn_Print_Area_5">0</definedName>
    <definedName name="Excel_BuiltIn_Print_Area_50">0</definedName>
    <definedName name="Excel_BuiltIn_Print_Area_51">0</definedName>
    <definedName name="Excel_BuiltIn_Print_Area_52">0</definedName>
    <definedName name="Excel_BuiltIn_Print_Area_53">0</definedName>
    <definedName name="Excel_BuiltIn_Print_Area_54">0</definedName>
    <definedName name="Excel_BuiltIn_Print_Area_55">0</definedName>
    <definedName name="Excel_BuiltIn_Print_Area_56">0</definedName>
    <definedName name="Excel_BuiltIn_Print_Area_57">0</definedName>
    <definedName name="Excel_BuiltIn_Print_Area_58">0</definedName>
    <definedName name="Excel_BuiltIn_Print_Area_59">0</definedName>
    <definedName name="Excel_BuiltIn_Print_Area_6">0</definedName>
    <definedName name="Excel_BuiltIn_Print_Area_60">0</definedName>
    <definedName name="Excel_BuiltIn_Print_Area_61">0</definedName>
    <definedName name="Excel_BuiltIn_Print_Area_62">0</definedName>
    <definedName name="Excel_BuiltIn_Print_Area_63">0</definedName>
    <definedName name="Excel_BuiltIn_Print_Area_64">0</definedName>
    <definedName name="Excel_BuiltIn_Print_Area_65">0</definedName>
    <definedName name="Excel_BuiltIn_Print_Area_66">0</definedName>
    <definedName name="Excel_BuiltIn_Print_Area_67">0</definedName>
    <definedName name="Excel_BuiltIn_Print_Area_68">0</definedName>
    <definedName name="Excel_BuiltIn_Print_Area_69">0</definedName>
    <definedName name="Excel_BuiltIn_Print_Area_7">0</definedName>
    <definedName name="Excel_BuiltIn_Print_Area_8">0</definedName>
    <definedName name="Excel_BuiltIn_Print_Area_9">0</definedName>
  </definedNames>
  <calcPr fullCalcOnLoad="1"/>
</workbook>
</file>

<file path=xl/sharedStrings.xml><?xml version="1.0" encoding="utf-8"?>
<sst xmlns="http://schemas.openxmlformats.org/spreadsheetml/2006/main" count="428" uniqueCount="293">
  <si>
    <t xml:space="preserve">ordre </t>
  </si>
  <si>
    <t>de départ</t>
  </si>
  <si>
    <t>NOM</t>
  </si>
  <si>
    <t>Prénom</t>
  </si>
  <si>
    <t>AS</t>
  </si>
  <si>
    <t>Licence</t>
  </si>
  <si>
    <t>Index</t>
  </si>
  <si>
    <t>18.6</t>
  </si>
  <si>
    <t>ASCH</t>
  </si>
  <si>
    <t>Jean-Bernard</t>
  </si>
  <si>
    <t xml:space="preserve">BARDY </t>
  </si>
  <si>
    <t>DARBOUSSET</t>
  </si>
  <si>
    <t>Guy</t>
  </si>
  <si>
    <t>ASPTT MONTPELLIER</t>
  </si>
  <si>
    <t>avec Ricaulx et Plence</t>
  </si>
  <si>
    <t>o</t>
  </si>
  <si>
    <t>LAMALOU P&amp;P 04 67 95 08 47</t>
  </si>
  <si>
    <t>Oui 1</t>
  </si>
  <si>
    <t>GIROIX</t>
  </si>
  <si>
    <t>Yves</t>
  </si>
  <si>
    <t>J'chuactif30</t>
  </si>
  <si>
    <t>1 oui</t>
  </si>
  <si>
    <t>PROUVEZE</t>
  </si>
  <si>
    <t>Jean-Claude</t>
  </si>
  <si>
    <t>THERON</t>
  </si>
  <si>
    <t>Dominique</t>
  </si>
  <si>
    <t>2 oui</t>
  </si>
  <si>
    <t>Michel</t>
  </si>
  <si>
    <t>DUSSAUT</t>
  </si>
  <si>
    <t>Victor</t>
  </si>
  <si>
    <t>AGJSEP</t>
  </si>
  <si>
    <t>DUSSAUT - PARES</t>
  </si>
  <si>
    <t>Michèle</t>
  </si>
  <si>
    <t>oui</t>
  </si>
  <si>
    <t>BAYETTE</t>
  </si>
  <si>
    <t>Jeran-Pierre</t>
  </si>
  <si>
    <t>ATSACF Montpellier</t>
  </si>
  <si>
    <t>BERNARD</t>
  </si>
  <si>
    <t>Eric</t>
  </si>
  <si>
    <t>BOUTEBEL</t>
  </si>
  <si>
    <t>Alain</t>
  </si>
  <si>
    <t>MORBIDELLI</t>
  </si>
  <si>
    <t>Gilles</t>
  </si>
  <si>
    <t>PASSAS</t>
  </si>
  <si>
    <t>Pierre</t>
  </si>
  <si>
    <t>PERQUIS</t>
  </si>
  <si>
    <t>ROLIN</t>
  </si>
  <si>
    <t>Franck</t>
  </si>
  <si>
    <t> 048307286</t>
  </si>
  <si>
    <t>8H00</t>
  </si>
  <si>
    <t>8H12</t>
  </si>
  <si>
    <t>8H24</t>
  </si>
  <si>
    <t>8H36</t>
  </si>
  <si>
    <t>8H48</t>
  </si>
  <si>
    <t>9H00</t>
  </si>
  <si>
    <t>9H12</t>
  </si>
  <si>
    <t>9H24</t>
  </si>
  <si>
    <t>9H36</t>
  </si>
  <si>
    <t>9H48</t>
  </si>
  <si>
    <t>10H00</t>
  </si>
  <si>
    <t>10H12</t>
  </si>
  <si>
    <t>10H24</t>
  </si>
  <si>
    <t>10H36</t>
  </si>
  <si>
    <t>10H48</t>
  </si>
  <si>
    <t>11H00</t>
  </si>
  <si>
    <t>11H12</t>
  </si>
  <si>
    <t>11H24</t>
  </si>
  <si>
    <t>11H36</t>
  </si>
  <si>
    <t>11H48</t>
  </si>
  <si>
    <t>12H00</t>
  </si>
  <si>
    <t>12H12</t>
  </si>
  <si>
    <t>12H24</t>
  </si>
  <si>
    <t>12H36</t>
  </si>
  <si>
    <t>12H48</t>
  </si>
  <si>
    <t>13H00</t>
  </si>
  <si>
    <t>13H12</t>
  </si>
  <si>
    <t>13H24</t>
  </si>
  <si>
    <t>13H36</t>
  </si>
  <si>
    <t>HOSTEIN</t>
  </si>
  <si>
    <t>Catherine</t>
  </si>
  <si>
    <t>GOLA</t>
  </si>
  <si>
    <t>042123307</t>
  </si>
  <si>
    <t>Oui</t>
  </si>
  <si>
    <t>Jérôme</t>
  </si>
  <si>
    <t>042207276</t>
  </si>
  <si>
    <t>CUARTERO</t>
  </si>
  <si>
    <t>Olivier</t>
  </si>
  <si>
    <t>049185102</t>
  </si>
  <si>
    <t>SIBILLE</t>
  </si>
  <si>
    <t>Sébastien</t>
  </si>
  <si>
    <t>UFSEN34</t>
  </si>
  <si>
    <t>MOUTOUH</t>
  </si>
  <si>
    <t>Jean</t>
  </si>
  <si>
    <t>NICAISE</t>
  </si>
  <si>
    <t>DENIS</t>
  </si>
  <si>
    <t>Michael</t>
  </si>
  <si>
    <t>gazelec golf herault</t>
  </si>
  <si>
    <t xml:space="preserve">BASTIDE </t>
  </si>
  <si>
    <t xml:space="preserve">bernardin </t>
  </si>
  <si>
    <t>herve</t>
  </si>
  <si>
    <t>bezard</t>
  </si>
  <si>
    <t xml:space="preserve"> jean louis</t>
  </si>
  <si>
    <t>boixadera</t>
  </si>
  <si>
    <t xml:space="preserve"> alain</t>
  </si>
  <si>
    <t xml:space="preserve">caussade </t>
  </si>
  <si>
    <t>henri</t>
  </si>
  <si>
    <t>dauga</t>
  </si>
  <si>
    <t xml:space="preserve"> jean marc</t>
  </si>
  <si>
    <t xml:space="preserve">guilloson </t>
  </si>
  <si>
    <t>philippe</t>
  </si>
  <si>
    <t>le goff</t>
  </si>
  <si>
    <t xml:space="preserve"> franck</t>
  </si>
  <si>
    <t xml:space="preserve">milhau </t>
  </si>
  <si>
    <t>jean christophe</t>
  </si>
  <si>
    <t>marylene</t>
  </si>
  <si>
    <t xml:space="preserve">raffy </t>
  </si>
  <si>
    <t>christian</t>
  </si>
  <si>
    <t xml:space="preserve">vassalo </t>
  </si>
  <si>
    <t>paul</t>
  </si>
  <si>
    <t>PERALDI</t>
  </si>
  <si>
    <t>Isabelle</t>
  </si>
  <si>
    <t>ATSCAF 30</t>
  </si>
  <si>
    <t>SANCHEZ</t>
  </si>
  <si>
    <t>Jean-Pierre</t>
  </si>
  <si>
    <t>RAFFY</t>
  </si>
  <si>
    <t>Patrick</t>
  </si>
  <si>
    <t>GGAV</t>
  </si>
  <si>
    <t>26,3</t>
  </si>
  <si>
    <t>SERVIDIO</t>
  </si>
  <si>
    <t>Valentin</t>
  </si>
  <si>
    <t>19,0</t>
  </si>
  <si>
    <t>GAGNOL</t>
  </si>
  <si>
    <t>Pascal</t>
  </si>
  <si>
    <t>BONNIN</t>
  </si>
  <si>
    <t>Philippe</t>
  </si>
  <si>
    <t>6,7</t>
  </si>
  <si>
    <t>DORE</t>
  </si>
  <si>
    <t>Francois</t>
  </si>
  <si>
    <t>21,7</t>
  </si>
  <si>
    <t>SAULLE</t>
  </si>
  <si>
    <t>22,6</t>
  </si>
  <si>
    <t>MARCILHAC</t>
  </si>
  <si>
    <t>Lucas</t>
  </si>
  <si>
    <t>29,9</t>
  </si>
  <si>
    <t>RABOT</t>
  </si>
  <si>
    <t>Guilhem</t>
  </si>
  <si>
    <t>22,5</t>
  </si>
  <si>
    <t>Tanguy</t>
  </si>
  <si>
    <t>54,0</t>
  </si>
  <si>
    <t>TABONE</t>
  </si>
  <si>
    <t>Patrice</t>
  </si>
  <si>
    <t>30,5</t>
  </si>
  <si>
    <t>BOURCET</t>
  </si>
  <si>
    <t>Christophe</t>
  </si>
  <si>
    <t>17,9</t>
  </si>
  <si>
    <t>HIGLE</t>
  </si>
  <si>
    <t>Jacques</t>
  </si>
  <si>
    <t>10,1</t>
  </si>
  <si>
    <t>BONNESCUELLE DE LESPINOIS</t>
  </si>
  <si>
    <t>Bruno</t>
  </si>
  <si>
    <t>25,4</t>
  </si>
  <si>
    <t>Eve</t>
  </si>
  <si>
    <t xml:space="preserve">BOUTONNET </t>
  </si>
  <si>
    <t>Julien</t>
  </si>
  <si>
    <t>ASPTT NIMES</t>
  </si>
  <si>
    <t xml:space="preserve">RIVERE </t>
  </si>
  <si>
    <t xml:space="preserve">ORIOL </t>
  </si>
  <si>
    <t>Robert</t>
  </si>
  <si>
    <t xml:space="preserve">DURBESSON </t>
  </si>
  <si>
    <t xml:space="preserve">SASSETTI </t>
  </si>
  <si>
    <t>Christine</t>
  </si>
  <si>
    <t xml:space="preserve">BOULET </t>
  </si>
  <si>
    <t xml:space="preserve">MALIGORNE </t>
  </si>
  <si>
    <t>Karine</t>
  </si>
  <si>
    <t xml:space="preserve">PESSINA </t>
  </si>
  <si>
    <t>Stéphane</t>
  </si>
  <si>
    <t>Denoyelle</t>
  </si>
  <si>
    <t xml:space="preserve"> Séverine</t>
  </si>
  <si>
    <t>ASCUM GOLF</t>
  </si>
  <si>
    <t xml:space="preserve">DIEUDONNE-GEORGE </t>
  </si>
  <si>
    <t xml:space="preserve">Herzog </t>
  </si>
  <si>
    <t>Line</t>
  </si>
  <si>
    <t xml:space="preserve">Jacquot </t>
  </si>
  <si>
    <t>Emeric</t>
  </si>
  <si>
    <t xml:space="preserve">JOAB </t>
  </si>
  <si>
    <t>Michelle</t>
  </si>
  <si>
    <t xml:space="preserve">Legrand </t>
  </si>
  <si>
    <t>Remi</t>
  </si>
  <si>
    <t xml:space="preserve">Plence </t>
  </si>
  <si>
    <t>Jerome</t>
  </si>
  <si>
    <t>Pascale</t>
  </si>
  <si>
    <t xml:space="preserve">RICAULX </t>
  </si>
  <si>
    <t>Sabine</t>
  </si>
  <si>
    <t xml:space="preserve">TORREILLES </t>
  </si>
  <si>
    <t>René</t>
  </si>
  <si>
    <t xml:space="preserve">Villaumé </t>
  </si>
  <si>
    <t>Maria</t>
  </si>
  <si>
    <t>TRINH-DUC</t>
  </si>
  <si>
    <t xml:space="preserve"> Philippe</t>
  </si>
  <si>
    <t>25.7</t>
  </si>
  <si>
    <t>SCHEIER</t>
  </si>
  <si>
    <t>GGG</t>
  </si>
  <si>
    <t>ABRANT</t>
  </si>
  <si>
    <t>Thierry</t>
  </si>
  <si>
    <t>510540113</t>
  </si>
  <si>
    <t>BOZONNAT</t>
  </si>
  <si>
    <t>528465298</t>
  </si>
  <si>
    <t>DOMENECH</t>
  </si>
  <si>
    <t>Arthur</t>
  </si>
  <si>
    <t>510939229</t>
  </si>
  <si>
    <t>FOURNIL-MOUSSE</t>
  </si>
  <si>
    <t>535905361</t>
  </si>
  <si>
    <t>SAGARRA</t>
  </si>
  <si>
    <t>Jean-Louis</t>
  </si>
  <si>
    <t>529208297</t>
  </si>
  <si>
    <t>SAINT JEAN</t>
  </si>
  <si>
    <t>Luc</t>
  </si>
  <si>
    <t>LOZANO</t>
  </si>
  <si>
    <t>COCDP30</t>
  </si>
  <si>
    <t>Jonathan</t>
  </si>
  <si>
    <t>TERRADE</t>
  </si>
  <si>
    <t>Yvelise</t>
  </si>
  <si>
    <t>PERRIN</t>
  </si>
  <si>
    <t>Carole</t>
  </si>
  <si>
    <t>Frédéric</t>
  </si>
  <si>
    <t>MONTALIOU</t>
  </si>
  <si>
    <t>Aurélien</t>
  </si>
  <si>
    <t>VOLKEN</t>
  </si>
  <si>
    <t>Vincent</t>
  </si>
  <si>
    <t>COMBE</t>
  </si>
  <si>
    <t>Alexandre</t>
  </si>
  <si>
    <t>FAGES</t>
  </si>
  <si>
    <t>Marie-Pierre</t>
  </si>
  <si>
    <t>BOYER</t>
  </si>
  <si>
    <t>Didier</t>
  </si>
  <si>
    <t>ELOTMANI</t>
  </si>
  <si>
    <t>Hassan</t>
  </si>
  <si>
    <t>MICHELI</t>
  </si>
  <si>
    <t>CANCE</t>
  </si>
  <si>
    <t>DIDIER</t>
  </si>
  <si>
    <t>AIR France MPL</t>
  </si>
  <si>
    <t>CASTRO</t>
  </si>
  <si>
    <t>MINERVA</t>
  </si>
  <si>
    <t xml:space="preserve">DIU </t>
  </si>
  <si>
    <t>FRANCIS</t>
  </si>
  <si>
    <t>51.5</t>
  </si>
  <si>
    <t>NATHALIE</t>
  </si>
  <si>
    <t>48.7</t>
  </si>
  <si>
    <t>FORTUNEE</t>
  </si>
  <si>
    <t>SYLVIE</t>
  </si>
  <si>
    <t>VALLS</t>
  </si>
  <si>
    <t>VALERIE</t>
  </si>
  <si>
    <t>29.3</t>
  </si>
  <si>
    <t xml:space="preserve">MORILLON </t>
  </si>
  <si>
    <t>FABIENNE</t>
  </si>
  <si>
    <t>27.4</t>
  </si>
  <si>
    <t>REMI</t>
  </si>
  <si>
    <t>LARHER</t>
  </si>
  <si>
    <t>CLAUDINE</t>
  </si>
  <si>
    <t>38.1</t>
  </si>
  <si>
    <t>PAUL</t>
  </si>
  <si>
    <t>32.1</t>
  </si>
  <si>
    <t>13H48</t>
  </si>
  <si>
    <t>14H00</t>
  </si>
  <si>
    <t>14H12</t>
  </si>
  <si>
    <t>14H24</t>
  </si>
  <si>
    <t>14H36</t>
  </si>
  <si>
    <t>14H48</t>
  </si>
  <si>
    <t>AZAM</t>
  </si>
  <si>
    <t>Joel</t>
  </si>
  <si>
    <t>CHOLLET</t>
  </si>
  <si>
    <t>Patricia</t>
  </si>
  <si>
    <t>DELBOSC</t>
  </si>
  <si>
    <t>Maxime</t>
  </si>
  <si>
    <t>ENJALBERT</t>
  </si>
  <si>
    <t>Corinne</t>
  </si>
  <si>
    <t>LEMASSON</t>
  </si>
  <si>
    <t>POULLIN</t>
  </si>
  <si>
    <t>THIEBAULT</t>
  </si>
  <si>
    <t>Bernanrd</t>
  </si>
  <si>
    <t>ZANOR</t>
  </si>
  <si>
    <t>Florence</t>
  </si>
  <si>
    <t>GASTALDY</t>
  </si>
  <si>
    <t>Dany</t>
  </si>
  <si>
    <t>SKORUPA</t>
  </si>
  <si>
    <t>GCDM</t>
  </si>
  <si>
    <t>BERBIGE</t>
  </si>
  <si>
    <t xml:space="preserve"> David</t>
  </si>
  <si>
    <t>15H00</t>
  </si>
  <si>
    <t>15H12</t>
  </si>
  <si>
    <t>15H24</t>
  </si>
  <si>
    <t>FRT</t>
  </si>
  <si>
    <t>Voiturette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</si>
</sst>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#,##0.0"/>
    <numFmt numFmtId="166" formatCode="0.0"/>
    <numFmt numFmtId="167" formatCode="[$-40C]General"/>
    <numFmt numFmtId="168" formatCode="[$-40C]#,##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000000000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8"/>
      <name val="Liberation sans"/>
      <family val="0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Liberation sans"/>
      <family val="0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23"/>
      </right>
      <top style="medium"/>
      <bottom style="hair">
        <color indexed="23"/>
      </bottom>
    </border>
    <border>
      <left style="hair">
        <color indexed="23"/>
      </left>
      <right style="hair">
        <color indexed="23"/>
      </right>
      <top style="medium"/>
      <bottom style="hair">
        <color indexed="2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2" applyNumberFormat="0" applyFill="0" applyAlignment="0" applyProtection="0"/>
    <xf numFmtId="0" fontId="42" fillId="31" borderId="1" applyNumberFormat="0" applyAlignment="0" applyProtection="0"/>
    <xf numFmtId="0" fontId="5" fillId="32" borderId="0" applyNumberFormat="0" applyBorder="0" applyAlignment="0" applyProtection="0"/>
    <xf numFmtId="167" fontId="43" fillId="0" borderId="0">
      <alignment/>
      <protection/>
    </xf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7" borderId="3" applyNumberFormat="0" applyFont="0" applyAlignment="0" applyProtection="0"/>
    <xf numFmtId="9" fontId="1" fillId="0" borderId="0" applyFill="0" applyBorder="0" applyAlignment="0" applyProtection="0"/>
    <xf numFmtId="0" fontId="48" fillId="38" borderId="0" applyNumberFormat="0" applyBorder="0" applyAlignment="0" applyProtection="0"/>
    <xf numFmtId="0" fontId="49" fillId="30" borderId="4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9" borderId="9" applyNumberFormat="0" applyAlignment="0" applyProtection="0"/>
    <xf numFmtId="0" fontId="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2" fillId="40" borderId="0" xfId="0" applyFont="1" applyFill="1" applyAlignment="1">
      <alignment horizontal="center"/>
    </xf>
    <xf numFmtId="14" fontId="14" fillId="40" borderId="10" xfId="0" applyNumberFormat="1" applyFont="1" applyFill="1" applyBorder="1" applyAlignment="1" applyProtection="1">
      <alignment horizontal="center"/>
      <protection locked="0"/>
    </xf>
    <xf numFmtId="0" fontId="12" fillId="40" borderId="11" xfId="0" applyFont="1" applyFill="1" applyBorder="1" applyAlignment="1">
      <alignment horizontal="center"/>
    </xf>
    <xf numFmtId="0" fontId="12" fillId="40" borderId="12" xfId="0" applyFont="1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2" fillId="40" borderId="0" xfId="0" applyFont="1" applyFill="1" applyBorder="1" applyAlignment="1">
      <alignment horizontal="center"/>
    </xf>
    <xf numFmtId="0" fontId="13" fillId="40" borderId="0" xfId="0" applyFont="1" applyFill="1" applyBorder="1" applyAlignment="1">
      <alignment horizontal="center"/>
    </xf>
    <xf numFmtId="0" fontId="12" fillId="40" borderId="13" xfId="0" applyFont="1" applyFill="1" applyBorder="1" applyAlignment="1" applyProtection="1">
      <alignment horizontal="center"/>
      <protection locked="0"/>
    </xf>
    <xf numFmtId="0" fontId="12" fillId="40" borderId="14" xfId="0" applyFont="1" applyFill="1" applyBorder="1" applyAlignment="1">
      <alignment horizontal="center"/>
    </xf>
    <xf numFmtId="0" fontId="12" fillId="40" borderId="15" xfId="0" applyFont="1" applyFill="1" applyBorder="1" applyAlignment="1">
      <alignment horizontal="center"/>
    </xf>
    <xf numFmtId="0" fontId="14" fillId="40" borderId="16" xfId="0" applyFont="1" applyFill="1" applyBorder="1" applyAlignment="1">
      <alignment horizontal="center"/>
    </xf>
    <xf numFmtId="0" fontId="15" fillId="40" borderId="17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13" fillId="40" borderId="18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center"/>
    </xf>
    <xf numFmtId="0" fontId="15" fillId="40" borderId="20" xfId="0" applyFont="1" applyFill="1" applyBorder="1" applyAlignment="1">
      <alignment horizontal="center"/>
    </xf>
    <xf numFmtId="0" fontId="12" fillId="40" borderId="21" xfId="0" applyFont="1" applyFill="1" applyBorder="1" applyAlignment="1">
      <alignment horizontal="center"/>
    </xf>
    <xf numFmtId="0" fontId="14" fillId="40" borderId="22" xfId="0" applyFont="1" applyFill="1" applyBorder="1" applyAlignment="1">
      <alignment horizontal="center"/>
    </xf>
    <xf numFmtId="166" fontId="15" fillId="40" borderId="20" xfId="0" applyNumberFormat="1" applyFont="1" applyFill="1" applyBorder="1" applyAlignment="1">
      <alignment horizontal="center"/>
    </xf>
    <xf numFmtId="172" fontId="15" fillId="40" borderId="20" xfId="0" applyNumberFormat="1" applyFont="1" applyFill="1" applyBorder="1" applyAlignment="1">
      <alignment horizontal="center"/>
    </xf>
    <xf numFmtId="166" fontId="15" fillId="40" borderId="23" xfId="0" applyNumberFormat="1" applyFont="1" applyFill="1" applyBorder="1" applyAlignment="1">
      <alignment horizontal="center"/>
    </xf>
    <xf numFmtId="0" fontId="15" fillId="40" borderId="19" xfId="0" applyFont="1" applyFill="1" applyBorder="1" applyAlignment="1">
      <alignment horizontal="center" vertical="center"/>
    </xf>
    <xf numFmtId="0" fontId="12" fillId="40" borderId="24" xfId="0" applyFont="1" applyFill="1" applyBorder="1" applyAlignment="1">
      <alignment horizontal="center"/>
    </xf>
    <xf numFmtId="0" fontId="12" fillId="40" borderId="25" xfId="0" applyFont="1" applyFill="1" applyBorder="1" applyAlignment="1" applyProtection="1">
      <alignment horizontal="center"/>
      <protection locked="0"/>
    </xf>
    <xf numFmtId="0" fontId="13" fillId="40" borderId="26" xfId="0" applyFont="1" applyFill="1" applyBorder="1" applyAlignment="1" applyProtection="1">
      <alignment horizontal="center"/>
      <protection locked="0"/>
    </xf>
    <xf numFmtId="0" fontId="15" fillId="40" borderId="26" xfId="0" applyFont="1" applyFill="1" applyBorder="1" applyAlignment="1" applyProtection="1">
      <alignment horizontal="center"/>
      <protection locked="0"/>
    </xf>
    <xf numFmtId="49" fontId="15" fillId="40" borderId="26" xfId="0" applyNumberFormat="1" applyFont="1" applyFill="1" applyBorder="1" applyAlignment="1" applyProtection="1">
      <alignment horizontal="center"/>
      <protection locked="0"/>
    </xf>
    <xf numFmtId="0" fontId="15" fillId="40" borderId="27" xfId="0" applyFont="1" applyFill="1" applyBorder="1" applyAlignment="1" applyProtection="1">
      <alignment horizontal="center"/>
      <protection locked="0"/>
    </xf>
    <xf numFmtId="0" fontId="12" fillId="40" borderId="28" xfId="0" applyFont="1" applyFill="1" applyBorder="1" applyAlignment="1">
      <alignment horizontal="center"/>
    </xf>
    <xf numFmtId="0" fontId="12" fillId="40" borderId="29" xfId="0" applyFont="1" applyFill="1" applyBorder="1" applyAlignment="1" applyProtection="1">
      <alignment horizontal="center"/>
      <protection locked="0"/>
    </xf>
    <xf numFmtId="0" fontId="13" fillId="40" borderId="30" xfId="0" applyFont="1" applyFill="1" applyBorder="1" applyAlignment="1" applyProtection="1">
      <alignment horizontal="center"/>
      <protection locked="0"/>
    </xf>
    <xf numFmtId="0" fontId="15" fillId="40" borderId="30" xfId="0" applyFont="1" applyFill="1" applyBorder="1" applyAlignment="1" applyProtection="1">
      <alignment horizontal="center"/>
      <protection locked="0"/>
    </xf>
    <xf numFmtId="49" fontId="15" fillId="40" borderId="30" xfId="0" applyNumberFormat="1" applyFont="1" applyFill="1" applyBorder="1" applyAlignment="1" applyProtection="1">
      <alignment horizontal="center"/>
      <protection locked="0"/>
    </xf>
    <xf numFmtId="0" fontId="15" fillId="40" borderId="31" xfId="0" applyFont="1" applyFill="1" applyBorder="1" applyAlignment="1" applyProtection="1">
      <alignment horizontal="center"/>
      <protection locked="0"/>
    </xf>
    <xf numFmtId="0" fontId="13" fillId="40" borderId="20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14" fillId="40" borderId="32" xfId="0" applyFont="1" applyFill="1" applyBorder="1" applyAlignment="1">
      <alignment horizontal="center"/>
    </xf>
    <xf numFmtId="166" fontId="15" fillId="40" borderId="33" xfId="0" applyNumberFormat="1" applyFont="1" applyFill="1" applyBorder="1" applyAlignment="1">
      <alignment horizontal="center"/>
    </xf>
    <xf numFmtId="172" fontId="15" fillId="40" borderId="33" xfId="0" applyNumberFormat="1" applyFont="1" applyFill="1" applyBorder="1" applyAlignment="1">
      <alignment horizontal="center"/>
    </xf>
    <xf numFmtId="166" fontId="15" fillId="40" borderId="34" xfId="0" applyNumberFormat="1" applyFont="1" applyFill="1" applyBorder="1" applyAlignment="1">
      <alignment horizontal="center"/>
    </xf>
    <xf numFmtId="0" fontId="15" fillId="40" borderId="33" xfId="0" applyFont="1" applyFill="1" applyBorder="1" applyAlignment="1">
      <alignment horizontal="center"/>
    </xf>
    <xf numFmtId="0" fontId="13" fillId="40" borderId="33" xfId="0" applyFont="1" applyFill="1" applyBorder="1" applyAlignment="1">
      <alignment horizontal="center"/>
    </xf>
    <xf numFmtId="0" fontId="13" fillId="40" borderId="34" xfId="0" applyFont="1" applyFill="1" applyBorder="1" applyAlignment="1">
      <alignment horizontal="center"/>
    </xf>
    <xf numFmtId="0" fontId="12" fillId="40" borderId="32" xfId="0" applyFont="1" applyFill="1" applyBorder="1" applyAlignment="1">
      <alignment horizontal="center"/>
    </xf>
    <xf numFmtId="0" fontId="14" fillId="40" borderId="32" xfId="0" applyFont="1" applyFill="1" applyBorder="1" applyAlignment="1">
      <alignment horizontal="center" wrapText="1"/>
    </xf>
    <xf numFmtId="0" fontId="15" fillId="40" borderId="34" xfId="0" applyFont="1" applyFill="1" applyBorder="1" applyAlignment="1">
      <alignment horizontal="center"/>
    </xf>
    <xf numFmtId="0" fontId="12" fillId="40" borderId="16" xfId="0" applyFont="1" applyFill="1" applyBorder="1" applyAlignment="1">
      <alignment horizontal="center"/>
    </xf>
    <xf numFmtId="0" fontId="12" fillId="40" borderId="35" xfId="0" applyFont="1" applyFill="1" applyBorder="1" applyAlignment="1">
      <alignment horizontal="center"/>
    </xf>
    <xf numFmtId="0" fontId="57" fillId="40" borderId="17" xfId="0" applyFont="1" applyFill="1" applyBorder="1" applyAlignment="1">
      <alignment horizontal="center"/>
    </xf>
    <xf numFmtId="0" fontId="12" fillId="40" borderId="36" xfId="0" applyFont="1" applyFill="1" applyBorder="1" applyAlignment="1">
      <alignment horizontal="center"/>
    </xf>
    <xf numFmtId="0" fontId="14" fillId="40" borderId="22" xfId="0" applyFont="1" applyFill="1" applyBorder="1" applyAlignment="1">
      <alignment horizontal="center" wrapText="1"/>
    </xf>
    <xf numFmtId="0" fontId="15" fillId="40" borderId="23" xfId="0" applyFont="1" applyFill="1" applyBorder="1" applyAlignment="1">
      <alignment horizontal="center"/>
    </xf>
    <xf numFmtId="0" fontId="12" fillId="40" borderId="37" xfId="0" applyFont="1" applyFill="1" applyBorder="1" applyAlignment="1">
      <alignment horizontal="center"/>
    </xf>
    <xf numFmtId="0" fontId="14" fillId="40" borderId="38" xfId="0" applyFont="1" applyFill="1" applyBorder="1" applyAlignment="1">
      <alignment horizontal="center"/>
    </xf>
    <xf numFmtId="0" fontId="57" fillId="40" borderId="39" xfId="0" applyFont="1" applyFill="1" applyBorder="1" applyAlignment="1">
      <alignment horizontal="center"/>
    </xf>
    <xf numFmtId="0" fontId="13" fillId="40" borderId="39" xfId="65" applyFont="1" applyFill="1" applyBorder="1" applyAlignment="1">
      <alignment horizontal="center"/>
      <protection/>
    </xf>
    <xf numFmtId="0" fontId="13" fillId="40" borderId="40" xfId="65" applyFont="1" applyFill="1" applyBorder="1" applyAlignment="1">
      <alignment horizontal="center"/>
      <protection/>
    </xf>
    <xf numFmtId="0" fontId="12" fillId="40" borderId="22" xfId="0" applyFont="1" applyFill="1" applyBorder="1" applyAlignment="1">
      <alignment horizontal="center"/>
    </xf>
    <xf numFmtId="0" fontId="58" fillId="40" borderId="32" xfId="0" applyFont="1" applyFill="1" applyBorder="1" applyAlignment="1">
      <alignment horizontal="center"/>
    </xf>
    <xf numFmtId="0" fontId="59" fillId="40" borderId="33" xfId="0" applyFont="1" applyFill="1" applyBorder="1" applyAlignment="1">
      <alignment horizontal="center"/>
    </xf>
    <xf numFmtId="3" fontId="59" fillId="40" borderId="33" xfId="0" applyNumberFormat="1" applyFont="1" applyFill="1" applyBorder="1" applyAlignment="1">
      <alignment horizontal="center"/>
    </xf>
    <xf numFmtId="167" fontId="59" fillId="40" borderId="34" xfId="49" applyFont="1" applyFill="1" applyBorder="1" applyAlignment="1">
      <alignment horizontal="center"/>
      <protection/>
    </xf>
    <xf numFmtId="0" fontId="12" fillId="40" borderId="41" xfId="0" applyFont="1" applyFill="1" applyBorder="1" applyAlignment="1">
      <alignment horizontal="center" vertical="center"/>
    </xf>
    <xf numFmtId="0" fontId="13" fillId="40" borderId="39" xfId="0" applyFont="1" applyFill="1" applyBorder="1" applyAlignment="1">
      <alignment horizontal="center" vertical="center"/>
    </xf>
    <xf numFmtId="0" fontId="13" fillId="40" borderId="40" xfId="0" applyFont="1" applyFill="1" applyBorder="1" applyAlignment="1">
      <alignment horizontal="center" vertical="center"/>
    </xf>
    <xf numFmtId="0" fontId="14" fillId="40" borderId="19" xfId="0" applyFont="1" applyFill="1" applyBorder="1" applyAlignment="1">
      <alignment horizontal="center"/>
    </xf>
    <xf numFmtId="0" fontId="57" fillId="40" borderId="20" xfId="0" applyFont="1" applyFill="1" applyBorder="1" applyAlignment="1">
      <alignment horizontal="center"/>
    </xf>
    <xf numFmtId="0" fontId="13" fillId="40" borderId="20" xfId="65" applyFont="1" applyFill="1" applyBorder="1" applyAlignment="1">
      <alignment horizontal="center"/>
      <protection/>
    </xf>
    <xf numFmtId="0" fontId="13" fillId="40" borderId="23" xfId="65" applyFont="1" applyFill="1" applyBorder="1" applyAlignment="1">
      <alignment horizontal="center"/>
      <protection/>
    </xf>
    <xf numFmtId="0" fontId="57" fillId="40" borderId="42" xfId="0" applyFont="1" applyFill="1" applyBorder="1" applyAlignment="1">
      <alignment horizontal="center"/>
    </xf>
    <xf numFmtId="0" fontId="14" fillId="40" borderId="43" xfId="0" applyFont="1" applyFill="1" applyBorder="1" applyAlignment="1">
      <alignment horizontal="center"/>
    </xf>
    <xf numFmtId="0" fontId="12" fillId="40" borderId="16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/>
    </xf>
    <xf numFmtId="0" fontId="12" fillId="40" borderId="44" xfId="65" applyFont="1" applyFill="1" applyBorder="1" applyAlignment="1">
      <alignment horizontal="center" vertical="center"/>
      <protection/>
    </xf>
    <xf numFmtId="0" fontId="13" fillId="40" borderId="45" xfId="65" applyFont="1" applyFill="1" applyBorder="1" applyAlignment="1">
      <alignment horizontal="center"/>
      <protection/>
    </xf>
    <xf numFmtId="0" fontId="13" fillId="40" borderId="46" xfId="65" applyFont="1" applyFill="1" applyBorder="1" applyAlignment="1">
      <alignment horizontal="center"/>
      <protection/>
    </xf>
    <xf numFmtId="0" fontId="12" fillId="40" borderId="25" xfId="0" applyFont="1" applyFill="1" applyBorder="1" applyAlignment="1">
      <alignment horizontal="center"/>
    </xf>
    <xf numFmtId="0" fontId="13" fillId="40" borderId="26" xfId="0" applyFont="1" applyFill="1" applyBorder="1" applyAlignment="1">
      <alignment horizontal="center"/>
    </xf>
    <xf numFmtId="0" fontId="13" fillId="40" borderId="27" xfId="0" applyFont="1" applyFill="1" applyBorder="1" applyAlignment="1">
      <alignment horizontal="center"/>
    </xf>
    <xf numFmtId="0" fontId="12" fillId="40" borderId="29" xfId="0" applyFont="1" applyFill="1" applyBorder="1" applyAlignment="1">
      <alignment horizontal="center"/>
    </xf>
    <xf numFmtId="0" fontId="13" fillId="40" borderId="30" xfId="0" applyFont="1" applyFill="1" applyBorder="1" applyAlignment="1">
      <alignment horizontal="center"/>
    </xf>
    <xf numFmtId="0" fontId="13" fillId="40" borderId="31" xfId="0" applyFont="1" applyFill="1" applyBorder="1" applyAlignment="1">
      <alignment horizontal="center"/>
    </xf>
    <xf numFmtId="0" fontId="12" fillId="40" borderId="38" xfId="0" applyFont="1" applyFill="1" applyBorder="1" applyAlignment="1">
      <alignment horizontal="center" vertical="center"/>
    </xf>
    <xf numFmtId="0" fontId="57" fillId="40" borderId="33" xfId="0" applyFont="1" applyFill="1" applyBorder="1" applyAlignment="1">
      <alignment horizontal="center"/>
    </xf>
    <xf numFmtId="0" fontId="57" fillId="40" borderId="34" xfId="0" applyFont="1" applyFill="1" applyBorder="1" applyAlignment="1">
      <alignment horizontal="center"/>
    </xf>
    <xf numFmtId="0" fontId="15" fillId="40" borderId="19" xfId="0" applyFont="1" applyFill="1" applyBorder="1" applyAlignment="1">
      <alignment horizontal="center"/>
    </xf>
    <xf numFmtId="0" fontId="15" fillId="40" borderId="18" xfId="0" applyFont="1" applyFill="1" applyBorder="1" applyAlignment="1">
      <alignment horizontal="center"/>
    </xf>
    <xf numFmtId="167" fontId="58" fillId="40" borderId="47" xfId="49" applyFont="1" applyFill="1" applyBorder="1" applyAlignment="1">
      <alignment horizontal="center"/>
      <protection/>
    </xf>
    <xf numFmtId="168" fontId="59" fillId="40" borderId="17" xfId="49" applyNumberFormat="1" applyFont="1" applyFill="1" applyBorder="1" applyAlignment="1">
      <alignment horizontal="center"/>
      <protection/>
    </xf>
    <xf numFmtId="167" fontId="59" fillId="40" borderId="18" xfId="49" applyFont="1" applyFill="1" applyBorder="1" applyAlignment="1">
      <alignment horizontal="center"/>
      <protection/>
    </xf>
    <xf numFmtId="0" fontId="12" fillId="40" borderId="19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horizontal="center" vertical="center"/>
    </xf>
    <xf numFmtId="0" fontId="13" fillId="40" borderId="23" xfId="0" applyFont="1" applyFill="1" applyBorder="1" applyAlignment="1">
      <alignment horizontal="center" vertical="center"/>
    </xf>
    <xf numFmtId="0" fontId="58" fillId="40" borderId="48" xfId="0" applyFont="1" applyFill="1" applyBorder="1" applyAlignment="1">
      <alignment horizontal="center"/>
    </xf>
    <xf numFmtId="0" fontId="59" fillId="40" borderId="49" xfId="0" applyFont="1" applyFill="1" applyBorder="1" applyAlignment="1">
      <alignment horizontal="center"/>
    </xf>
    <xf numFmtId="0" fontId="57" fillId="40" borderId="49" xfId="0" applyFont="1" applyFill="1" applyBorder="1" applyAlignment="1">
      <alignment horizontal="center"/>
    </xf>
    <xf numFmtId="0" fontId="59" fillId="40" borderId="50" xfId="0" applyFont="1" applyFill="1" applyBorder="1" applyAlignment="1">
      <alignment horizontal="center"/>
    </xf>
    <xf numFmtId="0" fontId="57" fillId="40" borderId="51" xfId="0" applyFont="1" applyFill="1" applyBorder="1" applyAlignment="1">
      <alignment horizontal="center"/>
    </xf>
    <xf numFmtId="0" fontId="57" fillId="40" borderId="52" xfId="0" applyFont="1" applyFill="1" applyBorder="1" applyAlignment="1">
      <alignment horizontal="center"/>
    </xf>
    <xf numFmtId="0" fontId="12" fillId="40" borderId="47" xfId="0" applyFont="1" applyFill="1" applyBorder="1" applyAlignment="1">
      <alignment horizontal="center" vertical="center"/>
    </xf>
    <xf numFmtId="0" fontId="58" fillId="40" borderId="51" xfId="0" applyFont="1" applyFill="1" applyBorder="1" applyAlignment="1">
      <alignment horizontal="center"/>
    </xf>
    <xf numFmtId="0" fontId="59" fillId="40" borderId="52" xfId="0" applyFont="1" applyFill="1" applyBorder="1" applyAlignment="1">
      <alignment horizontal="center"/>
    </xf>
    <xf numFmtId="0" fontId="59" fillId="40" borderId="53" xfId="0" applyFont="1" applyFill="1" applyBorder="1" applyAlignment="1">
      <alignment horizontal="center"/>
    </xf>
    <xf numFmtId="0" fontId="12" fillId="40" borderId="43" xfId="65" applyFont="1" applyFill="1" applyBorder="1" applyAlignment="1">
      <alignment horizontal="center" vertical="center"/>
      <protection/>
    </xf>
    <xf numFmtId="0" fontId="13" fillId="40" borderId="33" xfId="65" applyFont="1" applyFill="1" applyBorder="1" applyAlignment="1">
      <alignment horizontal="center"/>
      <protection/>
    </xf>
    <xf numFmtId="0" fontId="13" fillId="40" borderId="34" xfId="65" applyFont="1" applyFill="1" applyBorder="1" applyAlignment="1">
      <alignment horizontal="center"/>
      <protection/>
    </xf>
    <xf numFmtId="0" fontId="12" fillId="40" borderId="16" xfId="65" applyFont="1" applyFill="1" applyBorder="1" applyAlignment="1">
      <alignment horizontal="center" vertical="center"/>
      <protection/>
    </xf>
    <xf numFmtId="0" fontId="13" fillId="40" borderId="17" xfId="65" applyFont="1" applyFill="1" applyBorder="1" applyAlignment="1">
      <alignment horizontal="center"/>
      <protection/>
    </xf>
    <xf numFmtId="0" fontId="57" fillId="40" borderId="18" xfId="0" applyFont="1" applyFill="1" applyBorder="1" applyAlignment="1">
      <alignment horizontal="center"/>
    </xf>
    <xf numFmtId="0" fontId="13" fillId="40" borderId="54" xfId="0" applyFont="1" applyFill="1" applyBorder="1" applyAlignment="1">
      <alignment horizontal="center"/>
    </xf>
    <xf numFmtId="0" fontId="12" fillId="40" borderId="32" xfId="0" applyFont="1" applyFill="1" applyBorder="1" applyAlignment="1">
      <alignment horizontal="center" vertical="center"/>
    </xf>
    <xf numFmtId="0" fontId="13" fillId="40" borderId="33" xfId="0" applyFont="1" applyFill="1" applyBorder="1" applyAlignment="1">
      <alignment horizontal="center" vertical="center"/>
    </xf>
    <xf numFmtId="0" fontId="13" fillId="40" borderId="34" xfId="0" applyFont="1" applyFill="1" applyBorder="1" applyAlignment="1">
      <alignment horizontal="center" vertical="center"/>
    </xf>
    <xf numFmtId="0" fontId="14" fillId="40" borderId="38" xfId="0" applyFont="1" applyFill="1" applyBorder="1" applyAlignment="1">
      <alignment horizontal="center" wrapText="1"/>
    </xf>
    <xf numFmtId="0" fontId="15" fillId="40" borderId="39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4" fillId="40" borderId="47" xfId="0" applyFont="1" applyFill="1" applyBorder="1" applyAlignment="1">
      <alignment horizontal="center" vertical="center"/>
    </xf>
    <xf numFmtId="0" fontId="15" fillId="40" borderId="17" xfId="0" applyFont="1" applyFill="1" applyBorder="1" applyAlignment="1">
      <alignment horizontal="center" vertical="center"/>
    </xf>
    <xf numFmtId="0" fontId="15" fillId="40" borderId="18" xfId="0" applyFont="1" applyFill="1" applyBorder="1" applyAlignment="1">
      <alignment horizontal="center" vertical="center"/>
    </xf>
    <xf numFmtId="0" fontId="14" fillId="40" borderId="43" xfId="0" applyFont="1" applyFill="1" applyBorder="1" applyAlignment="1">
      <alignment horizontal="center" wrapText="1"/>
    </xf>
    <xf numFmtId="0" fontId="14" fillId="40" borderId="19" xfId="0" applyFont="1" applyFill="1" applyBorder="1" applyAlignment="1">
      <alignment horizontal="center" wrapText="1"/>
    </xf>
    <xf numFmtId="0" fontId="12" fillId="40" borderId="43" xfId="0" applyFont="1" applyFill="1" applyBorder="1" applyAlignment="1">
      <alignment horizontal="center" vertical="center"/>
    </xf>
    <xf numFmtId="0" fontId="15" fillId="40" borderId="17" xfId="0" applyFont="1" applyFill="1" applyBorder="1" applyAlignment="1" quotePrefix="1">
      <alignment horizontal="center" vertical="center"/>
    </xf>
    <xf numFmtId="0" fontId="12" fillId="40" borderId="43" xfId="0" applyFont="1" applyFill="1" applyBorder="1" applyAlignment="1">
      <alignment horizontal="center"/>
    </xf>
    <xf numFmtId="0" fontId="15" fillId="40" borderId="54" xfId="0" applyFont="1" applyFill="1" applyBorder="1" applyAlignment="1">
      <alignment horizontal="center"/>
    </xf>
    <xf numFmtId="0" fontId="15" fillId="40" borderId="20" xfId="0" applyFont="1" applyFill="1" applyBorder="1" applyAlignment="1" applyProtection="1">
      <alignment horizontal="center"/>
      <protection locked="0"/>
    </xf>
    <xf numFmtId="0" fontId="12" fillId="40" borderId="55" xfId="0" applyFont="1" applyFill="1" applyBorder="1" applyAlignment="1">
      <alignment horizontal="center"/>
    </xf>
    <xf numFmtId="0" fontId="12" fillId="40" borderId="56" xfId="0" applyFont="1" applyFill="1" applyBorder="1" applyAlignment="1">
      <alignment horizontal="center"/>
    </xf>
    <xf numFmtId="0" fontId="12" fillId="40" borderId="57" xfId="0" applyFont="1" applyFill="1" applyBorder="1" applyAlignment="1">
      <alignment horizontal="center"/>
    </xf>
    <xf numFmtId="0" fontId="12" fillId="40" borderId="58" xfId="0" applyFont="1" applyFill="1" applyBorder="1" applyAlignment="1">
      <alignment horizontal="center"/>
    </xf>
    <xf numFmtId="0" fontId="12" fillId="40" borderId="59" xfId="0" applyFont="1" applyFill="1" applyBorder="1" applyAlignment="1">
      <alignment horizontal="center"/>
    </xf>
    <xf numFmtId="0" fontId="12" fillId="40" borderId="60" xfId="0" applyFont="1" applyFill="1" applyBorder="1" applyAlignment="1">
      <alignment horizontal="center"/>
    </xf>
    <xf numFmtId="0" fontId="12" fillId="40" borderId="61" xfId="0" applyFont="1" applyFill="1" applyBorder="1" applyAlignment="1">
      <alignment horizontal="center"/>
    </xf>
    <xf numFmtId="0" fontId="12" fillId="40" borderId="62" xfId="0" applyFont="1" applyFill="1" applyBorder="1" applyAlignment="1">
      <alignment horizontal="center"/>
    </xf>
    <xf numFmtId="0" fontId="12" fillId="40" borderId="22" xfId="0" applyFont="1" applyFill="1" applyBorder="1" applyAlignment="1">
      <alignment horizontal="center" vertical="center"/>
    </xf>
    <xf numFmtId="0" fontId="12" fillId="40" borderId="63" xfId="0" applyFont="1" applyFill="1" applyBorder="1" applyAlignment="1">
      <alignment horizontal="center"/>
    </xf>
    <xf numFmtId="0" fontId="12" fillId="40" borderId="64" xfId="0" applyFont="1" applyFill="1" applyBorder="1" applyAlignment="1" applyProtection="1">
      <alignment horizontal="center"/>
      <protection locked="0"/>
    </xf>
    <xf numFmtId="0" fontId="13" fillId="40" borderId="65" xfId="0" applyFont="1" applyFill="1" applyBorder="1" applyAlignment="1" applyProtection="1">
      <alignment horizontal="center"/>
      <protection locked="0"/>
    </xf>
    <xf numFmtId="0" fontId="15" fillId="40" borderId="65" xfId="0" applyFont="1" applyFill="1" applyBorder="1" applyAlignment="1" applyProtection="1">
      <alignment horizontal="center"/>
      <protection locked="0"/>
    </xf>
    <xf numFmtId="49" fontId="15" fillId="40" borderId="65" xfId="0" applyNumberFormat="1" applyFont="1" applyFill="1" applyBorder="1" applyAlignment="1" applyProtection="1">
      <alignment horizontal="center"/>
      <protection locked="0"/>
    </xf>
    <xf numFmtId="0" fontId="15" fillId="40" borderId="66" xfId="0" applyFont="1" applyFill="1" applyBorder="1" applyAlignment="1" applyProtection="1">
      <alignment horizontal="center"/>
      <protection locked="0"/>
    </xf>
    <xf numFmtId="0" fontId="14" fillId="40" borderId="67" xfId="0" applyFont="1" applyFill="1" applyBorder="1" applyAlignment="1">
      <alignment horizontal="center"/>
    </xf>
    <xf numFmtId="0" fontId="15" fillId="40" borderId="68" xfId="0" applyFont="1" applyFill="1" applyBorder="1" applyAlignment="1">
      <alignment horizontal="center"/>
    </xf>
    <xf numFmtId="0" fontId="12" fillId="40" borderId="69" xfId="0" applyFont="1" applyFill="1" applyBorder="1" applyAlignment="1">
      <alignment horizontal="center"/>
    </xf>
    <xf numFmtId="0" fontId="12" fillId="40" borderId="70" xfId="0" applyFont="1" applyFill="1" applyBorder="1" applyAlignment="1">
      <alignment horizontal="center"/>
    </xf>
    <xf numFmtId="0" fontId="14" fillId="40" borderId="22" xfId="0" applyFont="1" applyFill="1" applyBorder="1" applyAlignment="1">
      <alignment horizontal="center" vertical="center" wrapText="1"/>
    </xf>
    <xf numFmtId="0" fontId="15" fillId="40" borderId="20" xfId="0" applyFont="1" applyFill="1" applyBorder="1" applyAlignment="1">
      <alignment horizontal="center" vertical="center" wrapText="1"/>
    </xf>
    <xf numFmtId="0" fontId="15" fillId="40" borderId="23" xfId="0" applyFont="1" applyFill="1" applyBorder="1" applyAlignment="1">
      <alignment horizontal="center" vertical="center" wrapText="1"/>
    </xf>
    <xf numFmtId="0" fontId="15" fillId="40" borderId="33" xfId="0" applyFont="1" applyFill="1" applyBorder="1" applyAlignment="1">
      <alignment horizontal="center" wrapText="1"/>
    </xf>
    <xf numFmtId="0" fontId="12" fillId="40" borderId="64" xfId="0" applyFont="1" applyFill="1" applyBorder="1" applyAlignment="1">
      <alignment horizontal="center"/>
    </xf>
    <xf numFmtId="0" fontId="13" fillId="40" borderId="65" xfId="0" applyFont="1" applyFill="1" applyBorder="1" applyAlignment="1">
      <alignment horizontal="center"/>
    </xf>
    <xf numFmtId="0" fontId="13" fillId="40" borderId="66" xfId="0" applyFont="1" applyFill="1" applyBorder="1" applyAlignment="1">
      <alignment horizontal="center"/>
    </xf>
    <xf numFmtId="0" fontId="60" fillId="40" borderId="16" xfId="0" applyFont="1" applyFill="1" applyBorder="1" applyAlignment="1">
      <alignment horizontal="center" wrapText="1"/>
    </xf>
    <xf numFmtId="167" fontId="58" fillId="40" borderId="16" xfId="49" applyFont="1" applyFill="1" applyBorder="1" applyAlignment="1">
      <alignment horizontal="center"/>
      <protection/>
    </xf>
    <xf numFmtId="0" fontId="12" fillId="40" borderId="32" xfId="0" applyFont="1" applyFill="1" applyBorder="1" applyAlignment="1" applyProtection="1">
      <alignment horizontal="center"/>
      <protection locked="0"/>
    </xf>
    <xf numFmtId="0" fontId="13" fillId="40" borderId="33" xfId="0" applyFont="1" applyFill="1" applyBorder="1" applyAlignment="1" applyProtection="1">
      <alignment horizontal="center"/>
      <protection locked="0"/>
    </xf>
    <xf numFmtId="0" fontId="15" fillId="40" borderId="33" xfId="0" applyFont="1" applyFill="1" applyBorder="1" applyAlignment="1" applyProtection="1">
      <alignment horizontal="center"/>
      <protection locked="0"/>
    </xf>
    <xf numFmtId="49" fontId="15" fillId="40" borderId="33" xfId="0" applyNumberFormat="1" applyFont="1" applyFill="1" applyBorder="1" applyAlignment="1" applyProtection="1">
      <alignment horizontal="center"/>
      <protection locked="0"/>
    </xf>
    <xf numFmtId="0" fontId="15" fillId="40" borderId="34" xfId="0" applyFont="1" applyFill="1" applyBorder="1" applyAlignment="1" applyProtection="1">
      <alignment horizontal="center"/>
      <protection locked="0"/>
    </xf>
    <xf numFmtId="0" fontId="12" fillId="40" borderId="71" xfId="0" applyFont="1" applyFill="1" applyBorder="1" applyAlignment="1">
      <alignment horizontal="center"/>
    </xf>
    <xf numFmtId="0" fontId="61" fillId="41" borderId="16" xfId="0" applyFont="1" applyFill="1" applyBorder="1" applyAlignment="1">
      <alignment horizontal="center" wrapText="1"/>
    </xf>
    <xf numFmtId="0" fontId="62" fillId="41" borderId="17" xfId="0" applyFont="1" applyFill="1" applyBorder="1" applyAlignment="1">
      <alignment horizontal="center"/>
    </xf>
    <xf numFmtId="0" fontId="62" fillId="41" borderId="18" xfId="0" applyFont="1" applyFill="1" applyBorder="1" applyAlignment="1">
      <alignment horizontal="center"/>
    </xf>
    <xf numFmtId="0" fontId="13" fillId="42" borderId="0" xfId="0" applyFont="1" applyFill="1" applyAlignment="1">
      <alignment horizontal="center"/>
    </xf>
    <xf numFmtId="0" fontId="61" fillId="41" borderId="32" xfId="0" applyFont="1" applyFill="1" applyBorder="1" applyAlignment="1">
      <alignment horizontal="center"/>
    </xf>
    <xf numFmtId="0" fontId="62" fillId="41" borderId="33" xfId="0" applyFont="1" applyFill="1" applyBorder="1" applyAlignment="1">
      <alignment horizontal="center"/>
    </xf>
    <xf numFmtId="0" fontId="62" fillId="41" borderId="34" xfId="0" applyFont="1" applyFill="1" applyBorder="1" applyAlignment="1">
      <alignment horizontal="center"/>
    </xf>
    <xf numFmtId="0" fontId="12" fillId="40" borderId="72" xfId="0" applyFont="1" applyFill="1" applyBorder="1" applyAlignment="1">
      <alignment horizontal="center"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Excel Built-in Normal" xfId="49"/>
    <cellStyle name="Footnote" xfId="50"/>
    <cellStyle name="Good" xfId="51"/>
    <cellStyle name="Heading" xfId="52"/>
    <cellStyle name="Heading 1" xfId="53"/>
    <cellStyle name="Heading 2" xfId="54"/>
    <cellStyle name="Insatisfaisant" xfId="55"/>
    <cellStyle name="Hyperlink" xfId="56"/>
    <cellStyle name="Followed Hyperlink" xfId="57"/>
    <cellStyle name="Comma" xfId="58"/>
    <cellStyle name="Comma [0]" xfId="59"/>
    <cellStyle name="Currency" xfId="60"/>
    <cellStyle name="Currency [0]" xfId="61"/>
    <cellStyle name="Neutral" xfId="62"/>
    <cellStyle name="Neutre" xfId="63"/>
    <cellStyle name="Normal 10" xfId="64"/>
    <cellStyle name="Normal 2" xfId="65"/>
    <cellStyle name="Note" xfId="66"/>
    <cellStyle name="Percent" xfId="67"/>
    <cellStyle name="Satisfaisant" xfId="68"/>
    <cellStyle name="Sortie" xfId="69"/>
    <cellStyle name="Status" xfId="70"/>
    <cellStyle name="Text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  <cellStyle name="Warning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b_ba\Downloads\Vierge%20TABLEAU%20INSCRIPTIONS%20COMPETITIONS%20P&amp;P%20Vier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d'inscription"/>
    </sheetNames>
    <sheetDataSet>
      <sheetData sheetId="0">
        <row r="12">
          <cell r="C12" t="str">
            <v>gazelec golf herault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45">
      <selection activeCell="I74" sqref="I74"/>
    </sheetView>
  </sheetViews>
  <sheetFormatPr defaultColWidth="11.57421875" defaultRowHeight="15"/>
  <cols>
    <col min="1" max="1" width="7.140625" style="1" bestFit="1" customWidth="1"/>
    <col min="2" max="2" width="35.00390625" style="1" bestFit="1" customWidth="1"/>
    <col min="3" max="3" width="15.140625" style="5" bestFit="1" customWidth="1"/>
    <col min="4" max="4" width="23.140625" style="1" bestFit="1" customWidth="1"/>
    <col min="5" max="5" width="12.421875" style="5" bestFit="1" customWidth="1"/>
    <col min="6" max="6" width="10.7109375" style="5" bestFit="1" customWidth="1"/>
    <col min="7" max="7" width="0" style="5" hidden="1" customWidth="1"/>
    <col min="8" max="8" width="9.7109375" style="5" bestFit="1" customWidth="1"/>
    <col min="9" max="225" width="11.421875" style="5" customWidth="1"/>
    <col min="226" max="16384" width="11.57421875" style="5" customWidth="1"/>
  </cols>
  <sheetData>
    <row r="1" spans="2:6" ht="13.5" customHeight="1" thickBot="1">
      <c r="B1" s="169" t="s">
        <v>16</v>
      </c>
      <c r="C1" s="169"/>
      <c r="D1" s="2">
        <v>45402</v>
      </c>
      <c r="E1" s="3" t="s">
        <v>0</v>
      </c>
      <c r="F1" s="4" t="s">
        <v>1</v>
      </c>
    </row>
    <row r="2" spans="2:4" ht="8.25" customHeight="1" thickBot="1">
      <c r="B2" s="6"/>
      <c r="C2" s="7"/>
      <c r="D2" s="8"/>
    </row>
    <row r="3" spans="2:6" ht="13.5" customHeight="1" thickBot="1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7" ht="13.5" customHeight="1">
      <c r="A4" s="10" t="s">
        <v>49</v>
      </c>
      <c r="B4" s="11" t="s">
        <v>106</v>
      </c>
      <c r="C4" s="12" t="s">
        <v>107</v>
      </c>
      <c r="D4" s="12" t="str">
        <f>'[1]Tableau d''inscription'!$C$12</f>
        <v>gazelec golf herault</v>
      </c>
      <c r="E4" s="13">
        <v>47643326</v>
      </c>
      <c r="F4" s="14">
        <v>26.3</v>
      </c>
      <c r="G4" s="15"/>
    </row>
    <row r="5" spans="1:7" ht="13.5" customHeight="1">
      <c r="A5" s="17"/>
      <c r="B5" s="18" t="s">
        <v>37</v>
      </c>
      <c r="C5" s="19" t="s">
        <v>38</v>
      </c>
      <c r="D5" s="20" t="s">
        <v>36</v>
      </c>
      <c r="E5" s="20">
        <v>510939238</v>
      </c>
      <c r="F5" s="21">
        <v>26.6</v>
      </c>
      <c r="G5" s="22" t="s">
        <v>33</v>
      </c>
    </row>
    <row r="6" spans="1:6" ht="13.5" customHeight="1" thickBot="1">
      <c r="A6" s="23"/>
      <c r="B6" s="24" t="s">
        <v>202</v>
      </c>
      <c r="C6" s="25" t="s">
        <v>203</v>
      </c>
      <c r="D6" s="26" t="s">
        <v>13</v>
      </c>
      <c r="E6" s="27" t="s">
        <v>204</v>
      </c>
      <c r="F6" s="28">
        <v>33.9</v>
      </c>
    </row>
    <row r="7" spans="1:6" ht="13.5" customHeight="1">
      <c r="A7" s="29" t="s">
        <v>50</v>
      </c>
      <c r="B7" s="30" t="s">
        <v>215</v>
      </c>
      <c r="C7" s="31" t="s">
        <v>216</v>
      </c>
      <c r="D7" s="32" t="s">
        <v>13</v>
      </c>
      <c r="E7" s="33">
        <v>513851013</v>
      </c>
      <c r="F7" s="34">
        <v>16.8</v>
      </c>
    </row>
    <row r="8" spans="1:7" ht="13.5" customHeight="1">
      <c r="A8" s="17"/>
      <c r="B8" s="18" t="s">
        <v>112</v>
      </c>
      <c r="C8" s="16" t="s">
        <v>113</v>
      </c>
      <c r="D8" s="16" t="str">
        <f>'[1]Tableau d''inscription'!$C$12</f>
        <v>gazelec golf herault</v>
      </c>
      <c r="E8" s="35">
        <v>45604362</v>
      </c>
      <c r="F8" s="36">
        <v>26</v>
      </c>
      <c r="G8" s="15"/>
    </row>
    <row r="9" spans="1:7" ht="13.5" customHeight="1" thickBot="1">
      <c r="A9" s="23"/>
      <c r="B9" s="37" t="s">
        <v>34</v>
      </c>
      <c r="C9" s="38" t="s">
        <v>35</v>
      </c>
      <c r="D9" s="39" t="s">
        <v>36</v>
      </c>
      <c r="E9" s="39">
        <v>47206330</v>
      </c>
      <c r="F9" s="40">
        <v>26.2</v>
      </c>
      <c r="G9" s="22" t="s">
        <v>33</v>
      </c>
    </row>
    <row r="10" spans="1:6" ht="13.5" customHeight="1">
      <c r="A10" s="29" t="s">
        <v>51</v>
      </c>
      <c r="B10" s="30" t="s">
        <v>210</v>
      </c>
      <c r="C10" s="31" t="s">
        <v>25</v>
      </c>
      <c r="D10" s="32" t="s">
        <v>13</v>
      </c>
      <c r="E10" s="33" t="s">
        <v>211</v>
      </c>
      <c r="F10" s="34">
        <v>19.4</v>
      </c>
    </row>
    <row r="11" spans="1:7" ht="13.5" customHeight="1">
      <c r="A11" s="17"/>
      <c r="B11" s="18" t="s">
        <v>41</v>
      </c>
      <c r="C11" s="19" t="s">
        <v>42</v>
      </c>
      <c r="D11" s="20" t="s">
        <v>36</v>
      </c>
      <c r="E11" s="20">
        <v>531019013</v>
      </c>
      <c r="F11" s="21">
        <v>15</v>
      </c>
      <c r="G11" s="22" t="s">
        <v>33</v>
      </c>
    </row>
    <row r="12" spans="1:7" ht="13.5" customHeight="1" thickBot="1">
      <c r="A12" s="23"/>
      <c r="B12" s="37" t="s">
        <v>112</v>
      </c>
      <c r="C12" s="41" t="s">
        <v>114</v>
      </c>
      <c r="D12" s="41" t="str">
        <f>'[1]Tableau d''inscription'!$C$12</f>
        <v>gazelec golf herault</v>
      </c>
      <c r="E12" s="42">
        <v>540912361</v>
      </c>
      <c r="F12" s="43">
        <v>29</v>
      </c>
      <c r="G12" s="15"/>
    </row>
    <row r="13" spans="1:6" ht="13.5" customHeight="1">
      <c r="A13" s="29" t="s">
        <v>52</v>
      </c>
      <c r="B13" s="11" t="s">
        <v>97</v>
      </c>
      <c r="C13" s="12" t="s">
        <v>27</v>
      </c>
      <c r="D13" s="12" t="str">
        <f>'[1]Tableau d''inscription'!$C$12</f>
        <v>gazelec golf herault</v>
      </c>
      <c r="E13" s="13">
        <v>519584122</v>
      </c>
      <c r="F13" s="14">
        <v>20</v>
      </c>
    </row>
    <row r="14" spans="1:7" ht="13.5" customHeight="1">
      <c r="A14" s="17"/>
      <c r="B14" s="18" t="s">
        <v>39</v>
      </c>
      <c r="C14" s="19" t="s">
        <v>40</v>
      </c>
      <c r="D14" s="20" t="s">
        <v>36</v>
      </c>
      <c r="E14" s="20">
        <v>41138323</v>
      </c>
      <c r="F14" s="21">
        <v>24</v>
      </c>
      <c r="G14" s="22" t="s">
        <v>33</v>
      </c>
    </row>
    <row r="15" spans="1:6" ht="13.5" customHeight="1" thickBot="1">
      <c r="A15" s="23"/>
      <c r="B15" s="44" t="s">
        <v>91</v>
      </c>
      <c r="C15" s="42" t="s">
        <v>92</v>
      </c>
      <c r="D15" s="41" t="s">
        <v>90</v>
      </c>
      <c r="E15" s="42">
        <v>540530229</v>
      </c>
      <c r="F15" s="43">
        <v>23</v>
      </c>
    </row>
    <row r="16" spans="1:6" ht="13.5" customHeight="1">
      <c r="A16" s="29" t="s">
        <v>53</v>
      </c>
      <c r="B16" s="11" t="s">
        <v>100</v>
      </c>
      <c r="C16" s="12" t="s">
        <v>101</v>
      </c>
      <c r="D16" s="12" t="s">
        <v>96</v>
      </c>
      <c r="E16" s="13">
        <v>520430053</v>
      </c>
      <c r="F16" s="14">
        <v>20.8</v>
      </c>
    </row>
    <row r="17" spans="1:7" ht="13.5" customHeight="1">
      <c r="A17" s="17"/>
      <c r="B17" s="18" t="s">
        <v>45</v>
      </c>
      <c r="C17" s="19" t="s">
        <v>44</v>
      </c>
      <c r="D17" s="20" t="s">
        <v>36</v>
      </c>
      <c r="E17" s="20">
        <v>522187180</v>
      </c>
      <c r="F17" s="21">
        <v>25.7</v>
      </c>
      <c r="G17" s="22" t="s">
        <v>33</v>
      </c>
    </row>
    <row r="18" spans="1:6" ht="13.5" customHeight="1" thickBot="1">
      <c r="A18" s="23"/>
      <c r="B18" s="45" t="s">
        <v>182</v>
      </c>
      <c r="C18" s="41" t="s">
        <v>183</v>
      </c>
      <c r="D18" s="41" t="s">
        <v>178</v>
      </c>
      <c r="E18" s="41">
        <v>516530346</v>
      </c>
      <c r="F18" s="46">
        <v>45.5</v>
      </c>
    </row>
    <row r="19" spans="1:7" ht="13.5" customHeight="1">
      <c r="A19" s="29" t="s">
        <v>54</v>
      </c>
      <c r="B19" s="47" t="s">
        <v>217</v>
      </c>
      <c r="C19" s="13" t="s">
        <v>27</v>
      </c>
      <c r="D19" s="13" t="s">
        <v>218</v>
      </c>
      <c r="E19" s="13">
        <v>48707139</v>
      </c>
      <c r="F19" s="14">
        <v>18.2</v>
      </c>
      <c r="G19" s="15"/>
    </row>
    <row r="20" spans="1:7" ht="13.5" customHeight="1">
      <c r="A20" s="17"/>
      <c r="B20" s="18" t="s">
        <v>43</v>
      </c>
      <c r="C20" s="19" t="s">
        <v>44</v>
      </c>
      <c r="D20" s="20" t="s">
        <v>36</v>
      </c>
      <c r="E20" s="20">
        <v>522668268</v>
      </c>
      <c r="F20" s="21">
        <v>24.5</v>
      </c>
      <c r="G20" s="22" t="s">
        <v>33</v>
      </c>
    </row>
    <row r="21" spans="1:6" ht="13.5" customHeight="1" thickBot="1">
      <c r="A21" s="23"/>
      <c r="B21" s="37" t="s">
        <v>180</v>
      </c>
      <c r="C21" s="41" t="s">
        <v>181</v>
      </c>
      <c r="D21" s="41" t="s">
        <v>178</v>
      </c>
      <c r="E21" s="41">
        <v>516536340</v>
      </c>
      <c r="F21" s="46">
        <v>47.5</v>
      </c>
    </row>
    <row r="22" spans="1:6" ht="13.5" customHeight="1">
      <c r="A22" s="29" t="s">
        <v>55</v>
      </c>
      <c r="B22" s="47" t="s">
        <v>93</v>
      </c>
      <c r="C22" s="13" t="s">
        <v>42</v>
      </c>
      <c r="D22" s="12" t="s">
        <v>90</v>
      </c>
      <c r="E22" s="13">
        <v>41739379</v>
      </c>
      <c r="F22" s="14">
        <v>19</v>
      </c>
    </row>
    <row r="23" spans="1:6" ht="13.5" customHeight="1">
      <c r="A23" s="17"/>
      <c r="B23" s="18" t="s">
        <v>115</v>
      </c>
      <c r="C23" s="16" t="s">
        <v>116</v>
      </c>
      <c r="D23" s="16" t="str">
        <f>'[1]Tableau d''inscription'!$C$12</f>
        <v>gazelec golf herault</v>
      </c>
      <c r="E23" s="35">
        <v>512352073</v>
      </c>
      <c r="F23" s="36">
        <v>27.3</v>
      </c>
    </row>
    <row r="24" spans="1:7" ht="13.5" customHeight="1" thickBot="1">
      <c r="A24" s="23"/>
      <c r="B24" s="44" t="s">
        <v>217</v>
      </c>
      <c r="C24" s="42" t="s">
        <v>219</v>
      </c>
      <c r="D24" s="42" t="s">
        <v>218</v>
      </c>
      <c r="E24" s="42">
        <v>48375382</v>
      </c>
      <c r="F24" s="43">
        <v>32.2</v>
      </c>
      <c r="G24" s="15"/>
    </row>
    <row r="25" spans="1:6" ht="13.5" customHeight="1">
      <c r="A25" s="48" t="s">
        <v>56</v>
      </c>
      <c r="B25" s="47" t="s">
        <v>168</v>
      </c>
      <c r="C25" s="49" t="s">
        <v>23</v>
      </c>
      <c r="D25" s="49" t="s">
        <v>164</v>
      </c>
      <c r="E25" s="13">
        <v>520577155</v>
      </c>
      <c r="F25" s="14">
        <v>27.1</v>
      </c>
    </row>
    <row r="26" spans="1:6" ht="13.5" customHeight="1">
      <c r="A26" s="50"/>
      <c r="B26" s="51" t="s">
        <v>191</v>
      </c>
      <c r="C26" s="16" t="s">
        <v>192</v>
      </c>
      <c r="D26" s="16" t="s">
        <v>178</v>
      </c>
      <c r="E26" s="16">
        <v>512243333</v>
      </c>
      <c r="F26" s="52">
        <v>35.2</v>
      </c>
    </row>
    <row r="27" spans="1:7" ht="13.5" customHeight="1" thickBot="1">
      <c r="A27" s="53"/>
      <c r="B27" s="44" t="s">
        <v>220</v>
      </c>
      <c r="C27" s="42" t="s">
        <v>221</v>
      </c>
      <c r="D27" s="42" t="s">
        <v>218</v>
      </c>
      <c r="E27" s="42">
        <v>41809370</v>
      </c>
      <c r="F27" s="43">
        <v>54</v>
      </c>
      <c r="G27" s="15"/>
    </row>
    <row r="28" spans="1:6" ht="13.5" customHeight="1">
      <c r="A28" s="48" t="s">
        <v>57</v>
      </c>
      <c r="B28" s="54" t="s">
        <v>162</v>
      </c>
      <c r="C28" s="55" t="s">
        <v>163</v>
      </c>
      <c r="D28" s="55" t="s">
        <v>164</v>
      </c>
      <c r="E28" s="56">
        <v>45577296</v>
      </c>
      <c r="F28" s="57">
        <v>38.6</v>
      </c>
    </row>
    <row r="29" spans="1:7" ht="13.5" customHeight="1">
      <c r="A29" s="50"/>
      <c r="B29" s="58" t="s">
        <v>220</v>
      </c>
      <c r="C29" s="35" t="s">
        <v>203</v>
      </c>
      <c r="D29" s="35" t="s">
        <v>218</v>
      </c>
      <c r="E29" s="35">
        <v>41808372</v>
      </c>
      <c r="F29" s="36">
        <v>40.2</v>
      </c>
      <c r="G29" s="15"/>
    </row>
    <row r="30" spans="1:6" ht="13.5" customHeight="1" thickBot="1">
      <c r="A30" s="53"/>
      <c r="B30" s="59" t="s">
        <v>286</v>
      </c>
      <c r="C30" s="60" t="s">
        <v>287</v>
      </c>
      <c r="D30" s="41" t="s">
        <v>8</v>
      </c>
      <c r="E30" s="61">
        <v>520030360</v>
      </c>
      <c r="F30" s="62">
        <v>54</v>
      </c>
    </row>
    <row r="31" spans="1:7" ht="13.5" customHeight="1">
      <c r="A31" s="29" t="s">
        <v>58</v>
      </c>
      <c r="B31" s="63" t="s">
        <v>133</v>
      </c>
      <c r="C31" s="64" t="s">
        <v>134</v>
      </c>
      <c r="D31" s="64" t="s">
        <v>126</v>
      </c>
      <c r="E31" s="64">
        <v>513085155</v>
      </c>
      <c r="F31" s="65" t="s">
        <v>135</v>
      </c>
      <c r="G31" s="15"/>
    </row>
    <row r="32" spans="1:7" ht="13.5" customHeight="1">
      <c r="A32" s="17"/>
      <c r="B32" s="66" t="s">
        <v>165</v>
      </c>
      <c r="C32" s="67" t="s">
        <v>79</v>
      </c>
      <c r="D32" s="67" t="s">
        <v>164</v>
      </c>
      <c r="E32" s="68">
        <v>519711305</v>
      </c>
      <c r="F32" s="69">
        <v>33.7</v>
      </c>
      <c r="G32" s="70" t="s">
        <v>17</v>
      </c>
    </row>
    <row r="33" spans="1:6" ht="13.5" customHeight="1" thickBot="1">
      <c r="A33" s="23"/>
      <c r="B33" s="71" t="s">
        <v>176</v>
      </c>
      <c r="C33" s="41" t="s">
        <v>177</v>
      </c>
      <c r="D33" s="41" t="s">
        <v>178</v>
      </c>
      <c r="E33" s="41">
        <v>513322371</v>
      </c>
      <c r="F33" s="46">
        <v>52.2</v>
      </c>
    </row>
    <row r="34" spans="1:7" ht="13.5" customHeight="1">
      <c r="A34" s="29" t="s">
        <v>59</v>
      </c>
      <c r="B34" s="72" t="s">
        <v>136</v>
      </c>
      <c r="C34" s="73" t="s">
        <v>137</v>
      </c>
      <c r="D34" s="73" t="s">
        <v>126</v>
      </c>
      <c r="E34" s="73">
        <v>517948180</v>
      </c>
      <c r="F34" s="74" t="s">
        <v>138</v>
      </c>
      <c r="G34" s="15"/>
    </row>
    <row r="35" spans="1:7" ht="13.5" customHeight="1">
      <c r="A35" s="17"/>
      <c r="B35" s="75" t="s">
        <v>166</v>
      </c>
      <c r="C35" s="67" t="s">
        <v>167</v>
      </c>
      <c r="D35" s="67" t="s">
        <v>164</v>
      </c>
      <c r="E35" s="76">
        <v>511190286</v>
      </c>
      <c r="F35" s="77">
        <v>26.9</v>
      </c>
      <c r="G35" s="15"/>
    </row>
    <row r="36" spans="1:6" ht="13.5" customHeight="1" thickBot="1">
      <c r="A36" s="23"/>
      <c r="B36" s="78" t="s">
        <v>276</v>
      </c>
      <c r="C36" s="79" t="s">
        <v>19</v>
      </c>
      <c r="D36" s="79" t="s">
        <v>285</v>
      </c>
      <c r="E36" s="79">
        <v>540291265</v>
      </c>
      <c r="F36" s="80">
        <v>28.2</v>
      </c>
    </row>
    <row r="37" spans="1:6" ht="13.5" customHeight="1">
      <c r="A37" s="29" t="s">
        <v>60</v>
      </c>
      <c r="B37" s="81" t="s">
        <v>284</v>
      </c>
      <c r="C37" s="82" t="s">
        <v>159</v>
      </c>
      <c r="D37" s="82" t="s">
        <v>285</v>
      </c>
      <c r="E37" s="82">
        <v>511747103</v>
      </c>
      <c r="F37" s="83">
        <v>10</v>
      </c>
    </row>
    <row r="38" spans="1:7" ht="13.5" customHeight="1">
      <c r="A38" s="17"/>
      <c r="B38" s="84" t="s">
        <v>139</v>
      </c>
      <c r="C38" s="64" t="s">
        <v>134</v>
      </c>
      <c r="D38" s="64" t="s">
        <v>126</v>
      </c>
      <c r="E38" s="64">
        <v>516629286</v>
      </c>
      <c r="F38" s="65" t="s">
        <v>140</v>
      </c>
      <c r="G38" s="15"/>
    </row>
    <row r="39" spans="1:7" ht="13.5" customHeight="1" thickBot="1">
      <c r="A39" s="23"/>
      <c r="B39" s="37" t="s">
        <v>169</v>
      </c>
      <c r="C39" s="85" t="s">
        <v>170</v>
      </c>
      <c r="D39" s="85" t="s">
        <v>164</v>
      </c>
      <c r="E39" s="41">
        <v>528237141</v>
      </c>
      <c r="F39" s="86">
        <v>42.1</v>
      </c>
      <c r="G39" s="87" t="s">
        <v>14</v>
      </c>
    </row>
    <row r="40" spans="1:6" ht="13.5" customHeight="1">
      <c r="A40" s="29" t="s">
        <v>61</v>
      </c>
      <c r="B40" s="11" t="s">
        <v>171</v>
      </c>
      <c r="C40" s="49" t="s">
        <v>134</v>
      </c>
      <c r="D40" s="49" t="s">
        <v>164</v>
      </c>
      <c r="E40" s="12">
        <v>528305148</v>
      </c>
      <c r="F40" s="88">
        <v>29.1</v>
      </c>
    </row>
    <row r="41" spans="1:6" ht="13.5" customHeight="1">
      <c r="A41" s="17"/>
      <c r="B41" s="58" t="s">
        <v>200</v>
      </c>
      <c r="C41" s="35" t="s">
        <v>40</v>
      </c>
      <c r="D41" s="35" t="s">
        <v>201</v>
      </c>
      <c r="E41" s="35">
        <v>536335092</v>
      </c>
      <c r="F41" s="36">
        <v>31</v>
      </c>
    </row>
    <row r="42" spans="1:6" ht="13.5" customHeight="1" thickBot="1">
      <c r="A42" s="23"/>
      <c r="B42" s="24" t="s">
        <v>207</v>
      </c>
      <c r="C42" s="25" t="s">
        <v>208</v>
      </c>
      <c r="D42" s="26" t="s">
        <v>13</v>
      </c>
      <c r="E42" s="27" t="s">
        <v>209</v>
      </c>
      <c r="F42" s="28">
        <v>35.2</v>
      </c>
    </row>
    <row r="43" spans="1:7" ht="13.5" customHeight="1">
      <c r="A43" s="29" t="s">
        <v>62</v>
      </c>
      <c r="B43" s="89" t="s">
        <v>197</v>
      </c>
      <c r="C43" s="12" t="s">
        <v>198</v>
      </c>
      <c r="D43" s="12" t="s">
        <v>8</v>
      </c>
      <c r="E43" s="90">
        <v>536433164</v>
      </c>
      <c r="F43" s="91" t="s">
        <v>199</v>
      </c>
      <c r="G43" s="15"/>
    </row>
    <row r="44" spans="1:7" ht="13.5" customHeight="1">
      <c r="A44" s="17"/>
      <c r="B44" s="92" t="s">
        <v>124</v>
      </c>
      <c r="C44" s="93" t="s">
        <v>125</v>
      </c>
      <c r="D44" s="93" t="s">
        <v>126</v>
      </c>
      <c r="E44" s="93">
        <v>47024378</v>
      </c>
      <c r="F44" s="94" t="s">
        <v>127</v>
      </c>
      <c r="G44" s="15"/>
    </row>
    <row r="45" spans="1:7" ht="13.5" customHeight="1" thickBot="1">
      <c r="A45" s="23"/>
      <c r="B45" s="95" t="s">
        <v>119</v>
      </c>
      <c r="C45" s="96" t="s">
        <v>120</v>
      </c>
      <c r="D45" s="97" t="s">
        <v>121</v>
      </c>
      <c r="E45" s="96">
        <v>47650248</v>
      </c>
      <c r="F45" s="98">
        <v>33.5</v>
      </c>
      <c r="G45" s="99" t="s">
        <v>15</v>
      </c>
    </row>
    <row r="46" spans="1:7" ht="13.5" customHeight="1">
      <c r="A46" s="29" t="s">
        <v>63</v>
      </c>
      <c r="B46" s="101" t="s">
        <v>128</v>
      </c>
      <c r="C46" s="73" t="s">
        <v>129</v>
      </c>
      <c r="D46" s="73" t="s">
        <v>126</v>
      </c>
      <c r="E46" s="73">
        <v>510314288</v>
      </c>
      <c r="F46" s="74" t="s">
        <v>130</v>
      </c>
      <c r="G46" s="15"/>
    </row>
    <row r="47" spans="1:7" ht="13.5" customHeight="1">
      <c r="A47" s="17"/>
      <c r="B47" s="102" t="s">
        <v>122</v>
      </c>
      <c r="C47" s="103" t="s">
        <v>123</v>
      </c>
      <c r="D47" s="100" t="s">
        <v>121</v>
      </c>
      <c r="E47" s="103">
        <v>44849240</v>
      </c>
      <c r="F47" s="104">
        <v>29.6</v>
      </c>
      <c r="G47" s="99" t="s">
        <v>15</v>
      </c>
    </row>
    <row r="48" spans="1:7" ht="13.5" customHeight="1" thickBot="1">
      <c r="A48" s="23"/>
      <c r="B48" s="105" t="s">
        <v>172</v>
      </c>
      <c r="C48" s="85" t="s">
        <v>173</v>
      </c>
      <c r="D48" s="85" t="s">
        <v>164</v>
      </c>
      <c r="E48" s="106">
        <v>514686361</v>
      </c>
      <c r="F48" s="107">
        <v>36.8</v>
      </c>
      <c r="G48" s="87"/>
    </row>
    <row r="49" spans="1:7" ht="13.5" customHeight="1">
      <c r="A49" s="29" t="s">
        <v>64</v>
      </c>
      <c r="B49" s="108" t="s">
        <v>174</v>
      </c>
      <c r="C49" s="49" t="s">
        <v>175</v>
      </c>
      <c r="D49" s="49" t="s">
        <v>164</v>
      </c>
      <c r="E49" s="109">
        <v>517062304</v>
      </c>
      <c r="F49" s="110">
        <v>16.9</v>
      </c>
      <c r="G49" s="111"/>
    </row>
    <row r="50" spans="1:7" ht="13.5" customHeight="1">
      <c r="A50" s="17"/>
      <c r="B50" s="18" t="s">
        <v>98</v>
      </c>
      <c r="C50" s="16" t="s">
        <v>99</v>
      </c>
      <c r="D50" s="16" t="str">
        <f>'[1]Tableau d''inscription'!$C$12</f>
        <v>gazelec golf herault</v>
      </c>
      <c r="E50" s="35">
        <v>41527039</v>
      </c>
      <c r="F50" s="36">
        <v>26.5</v>
      </c>
      <c r="G50" s="15"/>
    </row>
    <row r="51" spans="1:7" ht="13.5" customHeight="1" thickBot="1">
      <c r="A51" s="23"/>
      <c r="B51" s="112" t="s">
        <v>131</v>
      </c>
      <c r="C51" s="113" t="s">
        <v>132</v>
      </c>
      <c r="D51" s="113" t="s">
        <v>126</v>
      </c>
      <c r="E51" s="113">
        <v>544460351</v>
      </c>
      <c r="F51" s="114">
        <v>36.5</v>
      </c>
      <c r="G51" s="15"/>
    </row>
    <row r="52" spans="1:7" ht="13.5" customHeight="1">
      <c r="A52" s="29" t="s">
        <v>65</v>
      </c>
      <c r="B52" s="11" t="s">
        <v>108</v>
      </c>
      <c r="C52" s="12" t="s">
        <v>109</v>
      </c>
      <c r="D52" s="12" t="str">
        <f>'[1]Tableau d''inscription'!$C$12</f>
        <v>gazelec golf herault</v>
      </c>
      <c r="E52" s="13">
        <v>48269171</v>
      </c>
      <c r="F52" s="14">
        <v>18</v>
      </c>
      <c r="G52" s="15"/>
    </row>
    <row r="53" spans="1:6" ht="13.5" customHeight="1">
      <c r="A53" s="17"/>
      <c r="B53" s="115" t="s">
        <v>186</v>
      </c>
      <c r="C53" s="116" t="s">
        <v>187</v>
      </c>
      <c r="D53" s="116" t="s">
        <v>178</v>
      </c>
      <c r="E53" s="116">
        <v>522419312</v>
      </c>
      <c r="F53" s="117">
        <v>29.5</v>
      </c>
    </row>
    <row r="54" spans="1:7" ht="13.5" customHeight="1" thickBot="1">
      <c r="A54" s="23"/>
      <c r="B54" s="112" t="s">
        <v>141</v>
      </c>
      <c r="C54" s="113" t="s">
        <v>142</v>
      </c>
      <c r="D54" s="113" t="s">
        <v>126</v>
      </c>
      <c r="E54" s="113">
        <v>41316383</v>
      </c>
      <c r="F54" s="114" t="s">
        <v>143</v>
      </c>
      <c r="G54" s="15"/>
    </row>
    <row r="55" spans="1:7" ht="13.5" customHeight="1">
      <c r="A55" s="29" t="s">
        <v>66</v>
      </c>
      <c r="B55" s="118" t="s">
        <v>78</v>
      </c>
      <c r="C55" s="119" t="s">
        <v>79</v>
      </c>
      <c r="D55" s="119" t="s">
        <v>80</v>
      </c>
      <c r="E55" s="119" t="s">
        <v>81</v>
      </c>
      <c r="F55" s="120">
        <v>20.7</v>
      </c>
      <c r="G55" s="22" t="s">
        <v>82</v>
      </c>
    </row>
    <row r="56" spans="1:7" ht="13.5" customHeight="1">
      <c r="A56" s="17"/>
      <c r="B56" s="92" t="s">
        <v>144</v>
      </c>
      <c r="C56" s="93" t="s">
        <v>145</v>
      </c>
      <c r="D56" s="93" t="s">
        <v>126</v>
      </c>
      <c r="E56" s="93">
        <v>42705387</v>
      </c>
      <c r="F56" s="94" t="s">
        <v>146</v>
      </c>
      <c r="G56" s="15"/>
    </row>
    <row r="57" spans="1:6" ht="13.5" customHeight="1" thickBot="1">
      <c r="A57" s="23"/>
      <c r="B57" s="121" t="s">
        <v>184</v>
      </c>
      <c r="C57" s="41" t="s">
        <v>185</v>
      </c>
      <c r="D57" s="41" t="s">
        <v>178</v>
      </c>
      <c r="E57" s="41">
        <v>522418313</v>
      </c>
      <c r="F57" s="46">
        <v>46.6</v>
      </c>
    </row>
    <row r="58" spans="1:7" ht="13.5" customHeight="1">
      <c r="A58" s="29" t="s">
        <v>67</v>
      </c>
      <c r="B58" s="118" t="s">
        <v>78</v>
      </c>
      <c r="C58" s="119" t="s">
        <v>83</v>
      </c>
      <c r="D58" s="119" t="s">
        <v>80</v>
      </c>
      <c r="E58" s="119" t="s">
        <v>84</v>
      </c>
      <c r="F58" s="120">
        <v>19.5</v>
      </c>
      <c r="G58" s="22" t="s">
        <v>82</v>
      </c>
    </row>
    <row r="59" spans="1:6" ht="13.5" customHeight="1">
      <c r="A59" s="17"/>
      <c r="B59" s="122" t="s">
        <v>179</v>
      </c>
      <c r="C59" s="16" t="s">
        <v>134</v>
      </c>
      <c r="D59" s="16" t="s">
        <v>178</v>
      </c>
      <c r="E59" s="16">
        <v>45410363</v>
      </c>
      <c r="F59" s="52">
        <v>26.2</v>
      </c>
    </row>
    <row r="60" spans="1:7" ht="13.5" customHeight="1" thickBot="1">
      <c r="A60" s="23"/>
      <c r="B60" s="123" t="s">
        <v>144</v>
      </c>
      <c r="C60" s="113" t="s">
        <v>147</v>
      </c>
      <c r="D60" s="113" t="s">
        <v>126</v>
      </c>
      <c r="E60" s="113">
        <v>44324383</v>
      </c>
      <c r="F60" s="114" t="s">
        <v>148</v>
      </c>
      <c r="G60" s="15"/>
    </row>
    <row r="61" spans="1:7" ht="13.5" customHeight="1">
      <c r="A61" s="29" t="s">
        <v>68</v>
      </c>
      <c r="B61" s="118" t="s">
        <v>85</v>
      </c>
      <c r="C61" s="119" t="s">
        <v>86</v>
      </c>
      <c r="D61" s="119" t="s">
        <v>80</v>
      </c>
      <c r="E61" s="124" t="s">
        <v>87</v>
      </c>
      <c r="F61" s="120">
        <v>19.1</v>
      </c>
      <c r="G61" s="22" t="s">
        <v>82</v>
      </c>
    </row>
    <row r="62" spans="1:7" ht="13.5" customHeight="1">
      <c r="A62" s="17"/>
      <c r="B62" s="92" t="s">
        <v>149</v>
      </c>
      <c r="C62" s="93" t="s">
        <v>150</v>
      </c>
      <c r="D62" s="93" t="s">
        <v>126</v>
      </c>
      <c r="E62" s="93">
        <v>523019350</v>
      </c>
      <c r="F62" s="94" t="s">
        <v>151</v>
      </c>
      <c r="G62" s="15"/>
    </row>
    <row r="63" spans="1:7" ht="13.5" customHeight="1" thickBot="1">
      <c r="A63" s="23"/>
      <c r="B63" s="125" t="s">
        <v>22</v>
      </c>
      <c r="C63" s="42" t="s">
        <v>23</v>
      </c>
      <c r="D63" s="41" t="s">
        <v>20</v>
      </c>
      <c r="E63" s="42">
        <v>43737305</v>
      </c>
      <c r="F63" s="43">
        <v>31</v>
      </c>
      <c r="G63" s="126" t="s">
        <v>21</v>
      </c>
    </row>
    <row r="64" spans="1:7" ht="13.5" customHeight="1">
      <c r="A64" s="29" t="s">
        <v>69</v>
      </c>
      <c r="B64" s="72" t="s">
        <v>152</v>
      </c>
      <c r="C64" s="73" t="s">
        <v>153</v>
      </c>
      <c r="D64" s="73" t="s">
        <v>126</v>
      </c>
      <c r="E64" s="73">
        <v>43976367</v>
      </c>
      <c r="F64" s="74" t="s">
        <v>146</v>
      </c>
      <c r="G64" s="15"/>
    </row>
    <row r="65" spans="1:7" ht="13.5" customHeight="1">
      <c r="A65" s="17"/>
      <c r="B65" s="58" t="s">
        <v>18</v>
      </c>
      <c r="C65" s="35" t="s">
        <v>19</v>
      </c>
      <c r="D65" s="16" t="s">
        <v>20</v>
      </c>
      <c r="E65" s="35">
        <v>46954344</v>
      </c>
      <c r="F65" s="36">
        <v>23</v>
      </c>
      <c r="G65" s="126" t="s">
        <v>21</v>
      </c>
    </row>
    <row r="66" spans="1:8" ht="13.5" customHeight="1" thickBot="1">
      <c r="A66" s="23"/>
      <c r="B66" s="166" t="s">
        <v>243</v>
      </c>
      <c r="C66" s="167" t="s">
        <v>244</v>
      </c>
      <c r="D66" s="167" t="s">
        <v>240</v>
      </c>
      <c r="E66" s="167">
        <v>41986350</v>
      </c>
      <c r="F66" s="168" t="s">
        <v>245</v>
      </c>
      <c r="G66" s="15"/>
      <c r="H66" s="5" t="s">
        <v>291</v>
      </c>
    </row>
    <row r="67" spans="1:7" ht="13.5" customHeight="1">
      <c r="A67" s="29" t="s">
        <v>70</v>
      </c>
      <c r="B67" s="72" t="s">
        <v>122</v>
      </c>
      <c r="C67" s="73" t="s">
        <v>137</v>
      </c>
      <c r="D67" s="73" t="s">
        <v>126</v>
      </c>
      <c r="E67" s="73">
        <v>536241013</v>
      </c>
      <c r="F67" s="74" t="s">
        <v>154</v>
      </c>
      <c r="G67" s="15"/>
    </row>
    <row r="68" spans="1:7" ht="13.5" customHeight="1">
      <c r="A68" s="17"/>
      <c r="B68" s="58" t="s">
        <v>24</v>
      </c>
      <c r="C68" s="35" t="s">
        <v>25</v>
      </c>
      <c r="D68" s="127" t="s">
        <v>20</v>
      </c>
      <c r="E68" s="35">
        <v>43734301</v>
      </c>
      <c r="F68" s="36">
        <v>44</v>
      </c>
      <c r="G68" s="126" t="s">
        <v>26</v>
      </c>
    </row>
    <row r="69" spans="1:8" ht="13.5" customHeight="1" thickBot="1">
      <c r="A69" s="128"/>
      <c r="B69" s="166" t="s">
        <v>243</v>
      </c>
      <c r="C69" s="167" t="s">
        <v>246</v>
      </c>
      <c r="D69" s="167" t="s">
        <v>240</v>
      </c>
      <c r="E69" s="167">
        <v>41987358</v>
      </c>
      <c r="F69" s="168" t="s">
        <v>247</v>
      </c>
      <c r="G69" s="15"/>
      <c r="H69" s="5" t="s">
        <v>291</v>
      </c>
    </row>
    <row r="70" spans="1:7" ht="13.5" customHeight="1">
      <c r="A70" s="129" t="s">
        <v>71</v>
      </c>
      <c r="B70" s="72" t="s">
        <v>155</v>
      </c>
      <c r="C70" s="73" t="s">
        <v>156</v>
      </c>
      <c r="D70" s="73" t="s">
        <v>126</v>
      </c>
      <c r="E70" s="73">
        <v>551696085</v>
      </c>
      <c r="F70" s="74" t="s">
        <v>157</v>
      </c>
      <c r="G70" s="15"/>
    </row>
    <row r="71" spans="1:7" ht="13.5" customHeight="1">
      <c r="A71" s="130"/>
      <c r="B71" s="58" t="s">
        <v>24</v>
      </c>
      <c r="C71" s="35" t="s">
        <v>27</v>
      </c>
      <c r="D71" s="127" t="s">
        <v>20</v>
      </c>
      <c r="E71" s="35">
        <v>43733303</v>
      </c>
      <c r="F71" s="36">
        <v>32</v>
      </c>
      <c r="G71" s="126" t="s">
        <v>26</v>
      </c>
    </row>
    <row r="72" spans="1:7" ht="13.5" customHeight="1" thickBot="1">
      <c r="A72" s="131"/>
      <c r="B72" s="44" t="s">
        <v>248</v>
      </c>
      <c r="C72" s="42" t="s">
        <v>249</v>
      </c>
      <c r="D72" s="42" t="s">
        <v>240</v>
      </c>
      <c r="E72" s="42">
        <v>511599229</v>
      </c>
      <c r="F72" s="43">
        <v>53</v>
      </c>
      <c r="G72" s="15"/>
    </row>
    <row r="73" spans="1:7" ht="13.5" customHeight="1">
      <c r="A73" s="132" t="s">
        <v>72</v>
      </c>
      <c r="B73" s="72" t="s">
        <v>158</v>
      </c>
      <c r="C73" s="73" t="s">
        <v>159</v>
      </c>
      <c r="D73" s="73" t="s">
        <v>126</v>
      </c>
      <c r="E73" s="73">
        <v>46056348</v>
      </c>
      <c r="F73" s="74" t="s">
        <v>160</v>
      </c>
      <c r="G73" s="15"/>
    </row>
    <row r="74" spans="1:7" ht="13.5" customHeight="1">
      <c r="A74" s="133"/>
      <c r="B74" s="58" t="s">
        <v>253</v>
      </c>
      <c r="C74" s="35" t="s">
        <v>254</v>
      </c>
      <c r="D74" s="35" t="s">
        <v>240</v>
      </c>
      <c r="E74" s="35">
        <v>49007348</v>
      </c>
      <c r="F74" s="36" t="s">
        <v>255</v>
      </c>
      <c r="G74" s="15"/>
    </row>
    <row r="75" spans="1:7" ht="13.5" customHeight="1" thickBot="1">
      <c r="A75" s="134"/>
      <c r="B75" s="37" t="s">
        <v>117</v>
      </c>
      <c r="C75" s="41" t="s">
        <v>118</v>
      </c>
      <c r="D75" s="41" t="str">
        <f>'[1]Tableau d''inscription'!$C$12</f>
        <v>gazelec golf herault</v>
      </c>
      <c r="E75" s="42">
        <v>541012171</v>
      </c>
      <c r="F75" s="43">
        <v>38</v>
      </c>
      <c r="G75" s="15"/>
    </row>
    <row r="76" spans="1:7" ht="13.5" customHeight="1">
      <c r="A76" s="129" t="s">
        <v>73</v>
      </c>
      <c r="B76" s="11" t="s">
        <v>110</v>
      </c>
      <c r="C76" s="12" t="s">
        <v>111</v>
      </c>
      <c r="D76" s="12" t="str">
        <f>'[1]Tableau d''inscription'!$C$12</f>
        <v>gazelec golf herault</v>
      </c>
      <c r="E76" s="13">
        <v>513492303</v>
      </c>
      <c r="F76" s="14">
        <v>27</v>
      </c>
      <c r="G76" s="15"/>
    </row>
    <row r="77" spans="1:7" ht="13.5" customHeight="1">
      <c r="A77" s="135"/>
      <c r="B77" s="136" t="s">
        <v>158</v>
      </c>
      <c r="C77" s="93" t="s">
        <v>161</v>
      </c>
      <c r="D77" s="93" t="s">
        <v>126</v>
      </c>
      <c r="E77" s="93">
        <v>46055340</v>
      </c>
      <c r="F77" s="94">
        <v>36.5</v>
      </c>
      <c r="G77" s="15"/>
    </row>
    <row r="78" spans="1:7" ht="13.5" customHeight="1" thickBot="1">
      <c r="A78" s="137"/>
      <c r="B78" s="44" t="s">
        <v>253</v>
      </c>
      <c r="C78" s="42" t="s">
        <v>256</v>
      </c>
      <c r="D78" s="42" t="s">
        <v>240</v>
      </c>
      <c r="E78" s="42">
        <v>49006340</v>
      </c>
      <c r="F78" s="43">
        <v>37</v>
      </c>
      <c r="G78" s="15"/>
    </row>
    <row r="79" spans="1:7" ht="13.5" customHeight="1">
      <c r="A79" s="129" t="s">
        <v>74</v>
      </c>
      <c r="B79" s="47" t="s">
        <v>222</v>
      </c>
      <c r="C79" s="13" t="s">
        <v>223</v>
      </c>
      <c r="D79" s="13" t="s">
        <v>218</v>
      </c>
      <c r="E79" s="13">
        <v>42778368</v>
      </c>
      <c r="F79" s="14">
        <v>24.1</v>
      </c>
      <c r="G79" s="15"/>
    </row>
    <row r="80" spans="1:6" ht="13.5" customHeight="1">
      <c r="A80" s="135"/>
      <c r="B80" s="138" t="s">
        <v>212</v>
      </c>
      <c r="C80" s="139" t="s">
        <v>213</v>
      </c>
      <c r="D80" s="140" t="s">
        <v>13</v>
      </c>
      <c r="E80" s="141" t="s">
        <v>214</v>
      </c>
      <c r="F80" s="142">
        <v>28.6</v>
      </c>
    </row>
    <row r="81" spans="1:7" ht="13.5" customHeight="1" thickBot="1">
      <c r="A81" s="137"/>
      <c r="B81" s="44" t="s">
        <v>238</v>
      </c>
      <c r="C81" s="42" t="s">
        <v>239</v>
      </c>
      <c r="D81" s="42" t="s">
        <v>240</v>
      </c>
      <c r="E81" s="42">
        <v>511570366</v>
      </c>
      <c r="F81" s="43">
        <v>50</v>
      </c>
      <c r="G81" s="15"/>
    </row>
    <row r="82" spans="1:6" ht="13.5" customHeight="1">
      <c r="A82" s="129" t="s">
        <v>75</v>
      </c>
      <c r="B82" s="143" t="s">
        <v>205</v>
      </c>
      <c r="C82" s="144" t="s">
        <v>40</v>
      </c>
      <c r="D82" s="32" t="s">
        <v>13</v>
      </c>
      <c r="E82" s="33" t="s">
        <v>206</v>
      </c>
      <c r="F82" s="34">
        <v>17.2</v>
      </c>
    </row>
    <row r="83" spans="1:7" ht="13.5" customHeight="1">
      <c r="A83" s="135"/>
      <c r="B83" s="58" t="s">
        <v>222</v>
      </c>
      <c r="C83" s="35" t="s">
        <v>224</v>
      </c>
      <c r="D83" s="35" t="s">
        <v>218</v>
      </c>
      <c r="E83" s="35">
        <v>42779366</v>
      </c>
      <c r="F83" s="36">
        <v>24.1</v>
      </c>
      <c r="G83" s="15"/>
    </row>
    <row r="84" spans="1:7" ht="13.5" customHeight="1" thickBot="1">
      <c r="A84" s="137"/>
      <c r="B84" s="44" t="s">
        <v>241</v>
      </c>
      <c r="C84" s="42" t="s">
        <v>242</v>
      </c>
      <c r="D84" s="42" t="s">
        <v>240</v>
      </c>
      <c r="E84" s="42">
        <v>511569369</v>
      </c>
      <c r="F84" s="43">
        <v>54</v>
      </c>
      <c r="G84" s="15"/>
    </row>
    <row r="85" spans="1:7" ht="13.5" customHeight="1">
      <c r="A85" s="129" t="s">
        <v>76</v>
      </c>
      <c r="B85" s="47" t="s">
        <v>225</v>
      </c>
      <c r="C85" s="13" t="s">
        <v>226</v>
      </c>
      <c r="D85" s="13" t="s">
        <v>218</v>
      </c>
      <c r="E85" s="13">
        <v>530120360</v>
      </c>
      <c r="F85" s="14">
        <v>24.1</v>
      </c>
      <c r="G85" s="15"/>
    </row>
    <row r="86" spans="1:6" ht="13.5" customHeight="1">
      <c r="A86" s="135"/>
      <c r="B86" s="18" t="s">
        <v>102</v>
      </c>
      <c r="C86" s="16" t="s">
        <v>103</v>
      </c>
      <c r="D86" s="16" t="str">
        <f>'[1]Tableau d''inscription'!$C$12</f>
        <v>gazelec golf herault</v>
      </c>
      <c r="E86" s="35">
        <v>536575190</v>
      </c>
      <c r="F86" s="36">
        <v>27.3</v>
      </c>
    </row>
    <row r="87" spans="1:7" ht="13.5" customHeight="1" thickBot="1">
      <c r="A87" s="137"/>
      <c r="B87" s="44" t="s">
        <v>250</v>
      </c>
      <c r="C87" s="42" t="s">
        <v>251</v>
      </c>
      <c r="D87" s="42" t="s">
        <v>240</v>
      </c>
      <c r="E87" s="42">
        <v>43853341</v>
      </c>
      <c r="F87" s="43" t="s">
        <v>252</v>
      </c>
      <c r="G87" s="15"/>
    </row>
    <row r="88" spans="1:7" ht="13.5" customHeight="1">
      <c r="A88" s="145" t="s">
        <v>77</v>
      </c>
      <c r="B88" s="47" t="s">
        <v>227</v>
      </c>
      <c r="C88" s="13" t="s">
        <v>228</v>
      </c>
      <c r="D88" s="13" t="s">
        <v>218</v>
      </c>
      <c r="E88" s="13">
        <v>42795297</v>
      </c>
      <c r="F88" s="14">
        <v>24</v>
      </c>
      <c r="G88" s="15"/>
    </row>
    <row r="89" spans="1:6" ht="13.5" customHeight="1">
      <c r="A89" s="146"/>
      <c r="B89" s="18" t="s">
        <v>104</v>
      </c>
      <c r="C89" s="16" t="s">
        <v>105</v>
      </c>
      <c r="D89" s="16" t="str">
        <f>'[1]Tableau d''inscription'!$C$12</f>
        <v>gazelec golf herault</v>
      </c>
      <c r="E89" s="35">
        <v>44553180</v>
      </c>
      <c r="F89" s="36">
        <v>25.6</v>
      </c>
    </row>
    <row r="90" spans="1:7" ht="13.5" customHeight="1" thickBot="1">
      <c r="A90" s="137"/>
      <c r="B90" s="44" t="s">
        <v>257</v>
      </c>
      <c r="C90" s="42" t="s">
        <v>258</v>
      </c>
      <c r="D90" s="42" t="s">
        <v>240</v>
      </c>
      <c r="E90" s="42">
        <v>45111119</v>
      </c>
      <c r="F90" s="43" t="s">
        <v>259</v>
      </c>
      <c r="G90" s="15"/>
    </row>
    <row r="91" spans="1:6" ht="13.5" customHeight="1">
      <c r="A91" s="129" t="s">
        <v>262</v>
      </c>
      <c r="B91" s="81" t="s">
        <v>270</v>
      </c>
      <c r="C91" s="82" t="s">
        <v>271</v>
      </c>
      <c r="D91" s="82" t="s">
        <v>285</v>
      </c>
      <c r="E91" s="82">
        <v>543450220</v>
      </c>
      <c r="F91" s="83">
        <v>24.5</v>
      </c>
    </row>
    <row r="92" spans="1:7" ht="13.5" customHeight="1">
      <c r="A92" s="135"/>
      <c r="B92" s="58" t="s">
        <v>257</v>
      </c>
      <c r="C92" s="35" t="s">
        <v>260</v>
      </c>
      <c r="D92" s="35" t="s">
        <v>240</v>
      </c>
      <c r="E92" s="35">
        <v>44045096</v>
      </c>
      <c r="F92" s="36" t="s">
        <v>261</v>
      </c>
      <c r="G92" s="15"/>
    </row>
    <row r="93" spans="1:7" ht="13.5" customHeight="1" thickBot="1">
      <c r="A93" s="137"/>
      <c r="B93" s="44" t="s">
        <v>231</v>
      </c>
      <c r="C93" s="42" t="s">
        <v>232</v>
      </c>
      <c r="D93" s="42" t="s">
        <v>218</v>
      </c>
      <c r="E93" s="42">
        <v>544820195</v>
      </c>
      <c r="F93" s="43">
        <v>48.7</v>
      </c>
      <c r="G93" s="15"/>
    </row>
    <row r="94" spans="1:6" ht="13.5" customHeight="1">
      <c r="A94" s="129" t="s">
        <v>263</v>
      </c>
      <c r="B94" s="81" t="s">
        <v>272</v>
      </c>
      <c r="C94" s="82" t="s">
        <v>273</v>
      </c>
      <c r="D94" s="82" t="s">
        <v>285</v>
      </c>
      <c r="E94" s="82">
        <v>45340164</v>
      </c>
      <c r="F94" s="83">
        <v>24.4</v>
      </c>
    </row>
    <row r="95" spans="1:8" ht="13.5" customHeight="1">
      <c r="A95" s="135"/>
      <c r="B95" s="147" t="s">
        <v>28</v>
      </c>
      <c r="C95" s="148" t="s">
        <v>29</v>
      </c>
      <c r="D95" s="148" t="s">
        <v>30</v>
      </c>
      <c r="E95" s="148">
        <v>41258171</v>
      </c>
      <c r="F95" s="149">
        <v>35.3</v>
      </c>
      <c r="H95" s="165" t="s">
        <v>292</v>
      </c>
    </row>
    <row r="96" spans="1:7" ht="13.5" customHeight="1" thickBot="1">
      <c r="A96" s="146"/>
      <c r="B96" s="44" t="s">
        <v>229</v>
      </c>
      <c r="C96" s="42" t="s">
        <v>230</v>
      </c>
      <c r="D96" s="42" t="s">
        <v>218</v>
      </c>
      <c r="E96" s="42">
        <v>513907356</v>
      </c>
      <c r="F96" s="43">
        <v>54</v>
      </c>
      <c r="G96" s="15"/>
    </row>
    <row r="97" spans="1:6" ht="13.5" customHeight="1">
      <c r="A97" s="129" t="s">
        <v>264</v>
      </c>
      <c r="B97" s="47" t="s">
        <v>274</v>
      </c>
      <c r="C97" s="13" t="s">
        <v>275</v>
      </c>
      <c r="D97" s="13" t="s">
        <v>285</v>
      </c>
      <c r="E97" s="13">
        <v>49967261</v>
      </c>
      <c r="F97" s="14">
        <v>17</v>
      </c>
    </row>
    <row r="98" spans="1:6" ht="13.5" customHeight="1">
      <c r="A98" s="135"/>
      <c r="B98" s="147" t="s">
        <v>31</v>
      </c>
      <c r="C98" s="148" t="s">
        <v>32</v>
      </c>
      <c r="D98" s="148" t="s">
        <v>30</v>
      </c>
      <c r="E98" s="148">
        <v>41210121</v>
      </c>
      <c r="F98" s="149">
        <v>21.9</v>
      </c>
    </row>
    <row r="99" spans="1:7" ht="13.5" customHeight="1" thickBot="1">
      <c r="A99" s="146"/>
      <c r="B99" s="44" t="s">
        <v>233</v>
      </c>
      <c r="C99" s="42" t="s">
        <v>234</v>
      </c>
      <c r="D99" s="42" t="s">
        <v>218</v>
      </c>
      <c r="E99" s="42">
        <v>46666361</v>
      </c>
      <c r="F99" s="43">
        <v>54</v>
      </c>
      <c r="G99" s="15"/>
    </row>
    <row r="100" spans="1:7" ht="13.5" customHeight="1">
      <c r="A100" s="132" t="s">
        <v>265</v>
      </c>
      <c r="B100" s="47" t="s">
        <v>268</v>
      </c>
      <c r="C100" s="13" t="s">
        <v>269</v>
      </c>
      <c r="D100" s="13" t="s">
        <v>285</v>
      </c>
      <c r="E100" s="13">
        <v>49251028</v>
      </c>
      <c r="F100" s="14">
        <v>14.4</v>
      </c>
      <c r="G100" s="7"/>
    </row>
    <row r="101" spans="1:7" ht="13.5" customHeight="1">
      <c r="A101" s="133"/>
      <c r="B101" s="58" t="s">
        <v>235</v>
      </c>
      <c r="C101" s="35" t="s">
        <v>236</v>
      </c>
      <c r="D101" s="35" t="s">
        <v>218</v>
      </c>
      <c r="E101" s="35">
        <v>43450379</v>
      </c>
      <c r="F101" s="36">
        <v>51</v>
      </c>
      <c r="G101" s="15"/>
    </row>
    <row r="102" spans="1:7" ht="13.5" customHeight="1" thickBot="1">
      <c r="A102" s="134"/>
      <c r="B102" s="45" t="s">
        <v>195</v>
      </c>
      <c r="C102" s="41" t="s">
        <v>150</v>
      </c>
      <c r="D102" s="41" t="s">
        <v>178</v>
      </c>
      <c r="E102" s="150">
        <v>516528340</v>
      </c>
      <c r="F102" s="46">
        <v>54</v>
      </c>
      <c r="G102" s="7"/>
    </row>
    <row r="103" spans="1:6" ht="13.5" customHeight="1">
      <c r="A103" s="129" t="s">
        <v>266</v>
      </c>
      <c r="B103" s="81" t="s">
        <v>282</v>
      </c>
      <c r="C103" s="82" t="s">
        <v>42</v>
      </c>
      <c r="D103" s="82" t="s">
        <v>285</v>
      </c>
      <c r="E103" s="82">
        <v>47232161</v>
      </c>
      <c r="F103" s="83">
        <v>23.9</v>
      </c>
    </row>
    <row r="104" spans="1:6" ht="13.5" customHeight="1">
      <c r="A104" s="135"/>
      <c r="B104" s="51" t="s">
        <v>188</v>
      </c>
      <c r="C104" s="16" t="s">
        <v>190</v>
      </c>
      <c r="D104" s="16" t="s">
        <v>178</v>
      </c>
      <c r="E104" s="16">
        <v>522941284</v>
      </c>
      <c r="F104" s="52">
        <v>34</v>
      </c>
    </row>
    <row r="105" spans="1:7" ht="13.5" customHeight="1" thickBot="1">
      <c r="A105" s="137"/>
      <c r="B105" s="44" t="s">
        <v>237</v>
      </c>
      <c r="C105" s="42" t="s">
        <v>38</v>
      </c>
      <c r="D105" s="42" t="s">
        <v>218</v>
      </c>
      <c r="E105" s="42">
        <v>46002367</v>
      </c>
      <c r="F105" s="43">
        <v>54</v>
      </c>
      <c r="G105" s="15"/>
    </row>
    <row r="106" spans="1:8" ht="13.5" customHeight="1">
      <c r="A106" s="132" t="s">
        <v>267</v>
      </c>
      <c r="B106" s="162" t="s">
        <v>188</v>
      </c>
      <c r="C106" s="163" t="s">
        <v>189</v>
      </c>
      <c r="D106" s="163" t="s">
        <v>178</v>
      </c>
      <c r="E106" s="163">
        <v>522940285</v>
      </c>
      <c r="F106" s="164">
        <v>25.6</v>
      </c>
      <c r="H106" s="5" t="s">
        <v>291</v>
      </c>
    </row>
    <row r="107" spans="1:6" ht="13.5" customHeight="1">
      <c r="A107" s="133"/>
      <c r="B107" s="151" t="s">
        <v>282</v>
      </c>
      <c r="C107" s="152" t="s">
        <v>283</v>
      </c>
      <c r="D107" s="152" t="s">
        <v>285</v>
      </c>
      <c r="E107" s="152">
        <v>41352353</v>
      </c>
      <c r="F107" s="153">
        <v>32.1</v>
      </c>
    </row>
    <row r="108" spans="1:6" ht="13.5" customHeight="1" thickBot="1">
      <c r="A108" s="134"/>
      <c r="B108" s="37" t="s">
        <v>46</v>
      </c>
      <c r="C108" s="38" t="s">
        <v>47</v>
      </c>
      <c r="D108" s="39" t="s">
        <v>36</v>
      </c>
      <c r="E108" s="60" t="s">
        <v>48</v>
      </c>
      <c r="F108" s="40">
        <v>54</v>
      </c>
    </row>
    <row r="109" spans="1:6" ht="13.5" customHeight="1">
      <c r="A109" s="129" t="s">
        <v>288</v>
      </c>
      <c r="B109" s="47" t="s">
        <v>88</v>
      </c>
      <c r="C109" s="13" t="s">
        <v>89</v>
      </c>
      <c r="D109" s="12" t="s">
        <v>90</v>
      </c>
      <c r="E109" s="13">
        <v>43053272</v>
      </c>
      <c r="F109" s="14">
        <v>25.1</v>
      </c>
    </row>
    <row r="110" spans="1:6" ht="13.5" customHeight="1">
      <c r="A110" s="135"/>
      <c r="B110" s="151" t="s">
        <v>278</v>
      </c>
      <c r="C110" s="152" t="s">
        <v>279</v>
      </c>
      <c r="D110" s="152" t="s">
        <v>285</v>
      </c>
      <c r="E110" s="152">
        <v>532197105</v>
      </c>
      <c r="F110" s="153">
        <v>30.9</v>
      </c>
    </row>
    <row r="111" spans="1:7" ht="13.5" customHeight="1" thickBot="1">
      <c r="A111" s="137"/>
      <c r="B111" s="45" t="s">
        <v>195</v>
      </c>
      <c r="C111" s="41" t="s">
        <v>196</v>
      </c>
      <c r="D111" s="41" t="s">
        <v>178</v>
      </c>
      <c r="E111" s="150">
        <v>516529349</v>
      </c>
      <c r="F111" s="46">
        <v>54</v>
      </c>
      <c r="G111" s="7"/>
    </row>
    <row r="112" spans="1:6" ht="13.5" customHeight="1">
      <c r="A112" s="129" t="s">
        <v>289</v>
      </c>
      <c r="B112" s="154" t="s">
        <v>193</v>
      </c>
      <c r="C112" s="12" t="s">
        <v>194</v>
      </c>
      <c r="D112" s="12" t="s">
        <v>178</v>
      </c>
      <c r="E112" s="12">
        <v>523486122</v>
      </c>
      <c r="F112" s="88">
        <v>20.4</v>
      </c>
    </row>
    <row r="113" spans="1:6" ht="13.5" customHeight="1">
      <c r="A113" s="135"/>
      <c r="B113" s="58" t="s">
        <v>94</v>
      </c>
      <c r="C113" s="35" t="s">
        <v>95</v>
      </c>
      <c r="D113" s="16" t="s">
        <v>90</v>
      </c>
      <c r="E113" s="35">
        <v>511627359</v>
      </c>
      <c r="F113" s="36">
        <v>25.5</v>
      </c>
    </row>
    <row r="114" spans="1:6" ht="13.5" customHeight="1" thickBot="1">
      <c r="A114" s="137"/>
      <c r="B114" s="44" t="s">
        <v>277</v>
      </c>
      <c r="C114" s="42" t="s">
        <v>23</v>
      </c>
      <c r="D114" s="42" t="s">
        <v>285</v>
      </c>
      <c r="E114" s="42">
        <v>515105361</v>
      </c>
      <c r="F114" s="43">
        <v>35.4</v>
      </c>
    </row>
    <row r="115" spans="1:6" ht="13.5" customHeight="1">
      <c r="A115" s="129" t="s">
        <v>290</v>
      </c>
      <c r="B115" s="155" t="s">
        <v>10</v>
      </c>
      <c r="C115" s="12" t="s">
        <v>9</v>
      </c>
      <c r="D115" s="12" t="s">
        <v>8</v>
      </c>
      <c r="E115" s="90">
        <v>512492136</v>
      </c>
      <c r="F115" s="91" t="s">
        <v>7</v>
      </c>
    </row>
    <row r="116" spans="1:6" ht="13.5" customHeight="1">
      <c r="A116" s="135"/>
      <c r="B116" s="58" t="s">
        <v>280</v>
      </c>
      <c r="C116" s="35" t="s">
        <v>281</v>
      </c>
      <c r="D116" s="35" t="s">
        <v>285</v>
      </c>
      <c r="E116" s="35">
        <v>515102364</v>
      </c>
      <c r="F116" s="36">
        <v>24.5</v>
      </c>
    </row>
    <row r="117" spans="1:6" ht="13.5" customHeight="1" thickBot="1">
      <c r="A117" s="137"/>
      <c r="B117" s="156" t="s">
        <v>11</v>
      </c>
      <c r="C117" s="157" t="s">
        <v>12</v>
      </c>
      <c r="D117" s="158" t="s">
        <v>13</v>
      </c>
      <c r="E117" s="159">
        <v>49826178</v>
      </c>
      <c r="F117" s="160">
        <v>27.5</v>
      </c>
    </row>
    <row r="118" ht="13.5" customHeight="1" thickBot="1"/>
    <row r="119" spans="1:2" ht="13.5" customHeight="1" thickBot="1">
      <c r="A119" s="161">
        <v>38</v>
      </c>
      <c r="B119" s="4">
        <f>COUNTA(B4:B118)</f>
        <v>114</v>
      </c>
    </row>
    <row r="120" ht="15" hidden="1"/>
    <row r="121" ht="15">
      <c r="D121" s="5"/>
    </row>
  </sheetData>
  <sheetProtection selectLockedCells="1" selectUnlockedCells="1"/>
  <mergeCells count="1">
    <mergeCell ref="B1:C1"/>
  </mergeCells>
  <printOptions/>
  <pageMargins left="0.5905511811023623" right="0.2362204724409449" top="0.35433070866141736" bottom="0.1968503937007874" header="0.31496062992125984" footer="0.31496062992125984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 Bardy</dc:creator>
  <cp:keywords/>
  <dc:description/>
  <cp:lastModifiedBy>jb Bardy</cp:lastModifiedBy>
  <cp:lastPrinted>2022-03-16T16:03:57Z</cp:lastPrinted>
  <dcterms:created xsi:type="dcterms:W3CDTF">2022-03-16T16:04:29Z</dcterms:created>
  <dcterms:modified xsi:type="dcterms:W3CDTF">2024-04-18T09:19:17Z</dcterms:modified>
  <cp:category/>
  <cp:version/>
  <cp:contentType/>
  <cp:contentStatus/>
</cp:coreProperties>
</file>