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77E2BC8B-52B3-4AC0-9B9D-580B143E8013}" xr6:coauthVersionLast="47" xr6:coauthVersionMax="47" xr10:uidLastSave="{00000000-0000-0000-0000-000000000000}"/>
  <bookViews>
    <workbookView xWindow="-120" yWindow="-120" windowWidth="29040" windowHeight="15720" xr2:uid="{2FEE1C80-ACF8-4EB8-A45C-C527539A64BC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B60" i="1"/>
</calcChain>
</file>

<file path=xl/sharedStrings.xml><?xml version="1.0" encoding="utf-8"?>
<sst xmlns="http://schemas.openxmlformats.org/spreadsheetml/2006/main" count="328" uniqueCount="211">
  <si>
    <t>JB BARDY 06 20 50 35 51</t>
  </si>
  <si>
    <t>G DARBOUSSET</t>
  </si>
  <si>
    <t>Coulondres P&amp;P 04 67 84 12 75</t>
  </si>
  <si>
    <t>FINALE</t>
  </si>
  <si>
    <t>Trou</t>
  </si>
  <si>
    <t>Nom</t>
  </si>
  <si>
    <t>Prénom</t>
  </si>
  <si>
    <t>AS</t>
  </si>
  <si>
    <t>n° licence</t>
  </si>
  <si>
    <t>Index</t>
  </si>
  <si>
    <t>M/TEE</t>
  </si>
  <si>
    <t>Voiture</t>
  </si>
  <si>
    <t>DARBOUSSET</t>
  </si>
  <si>
    <t>Guy</t>
  </si>
  <si>
    <t>ASPTT MONTPELLIER</t>
  </si>
  <si>
    <t>Tee 1 &amp; 2</t>
  </si>
  <si>
    <t>87 tee 1</t>
  </si>
  <si>
    <t xml:space="preserve">LEMASSON  </t>
  </si>
  <si>
    <t xml:space="preserve">Yves </t>
  </si>
  <si>
    <t>GCDM GOLF CLUB DEFENSE MONTPELLIER</t>
  </si>
  <si>
    <t>29,9</t>
  </si>
  <si>
    <t>60 tee 2</t>
  </si>
  <si>
    <t xml:space="preserve">PERALDI </t>
  </si>
  <si>
    <t xml:space="preserve">Isabelle </t>
  </si>
  <si>
    <t xml:space="preserve">ATSCAF </t>
  </si>
  <si>
    <t>9H00</t>
  </si>
  <si>
    <t>BAYETTE</t>
  </si>
  <si>
    <t xml:space="preserve"> Jean-Pierre </t>
  </si>
  <si>
    <t>ATSCAF</t>
  </si>
  <si>
    <t>Tee 3 &amp; 4</t>
  </si>
  <si>
    <t>72 tee 3</t>
  </si>
  <si>
    <t xml:space="preserve">PERRIN  </t>
  </si>
  <si>
    <t>Fréderic</t>
  </si>
  <si>
    <t>COCDP GARD</t>
  </si>
  <si>
    <t>27,1</t>
  </si>
  <si>
    <t>55 tee 4</t>
  </si>
  <si>
    <t xml:space="preserve">BERNAT-MAZEL </t>
  </si>
  <si>
    <t xml:space="preserve">Véronique </t>
  </si>
  <si>
    <t>ASPTT NIMES</t>
  </si>
  <si>
    <t xml:space="preserve">RIEUX   </t>
  </si>
  <si>
    <t>Frédéric</t>
  </si>
  <si>
    <t xml:space="preserve"> LGÉN 34</t>
  </si>
  <si>
    <t>12,2</t>
  </si>
  <si>
    <t>Tee 5 &amp; 6</t>
  </si>
  <si>
    <t>43 tee 5</t>
  </si>
  <si>
    <t xml:space="preserve">BONNESCUELLE DE LESPINOIS   </t>
  </si>
  <si>
    <t>Bruno</t>
  </si>
  <si>
    <t>ATEYA VACANCES</t>
  </si>
  <si>
    <t>35 tee 6</t>
  </si>
  <si>
    <t xml:space="preserve">SEGURA </t>
  </si>
  <si>
    <t xml:space="preserve">Jean Claude </t>
  </si>
  <si>
    <t> 045986207</t>
  </si>
  <si>
    <t xml:space="preserve">GUILLOSSON </t>
  </si>
  <si>
    <t xml:space="preserve">Philippe  </t>
  </si>
  <si>
    <t>GAZELEC GOLF HERAULT</t>
  </si>
  <si>
    <t>048269171</t>
  </si>
  <si>
    <t>Tee 7 &amp; 8</t>
  </si>
  <si>
    <t>75 tee 7</t>
  </si>
  <si>
    <t xml:space="preserve">FORIEL    </t>
  </si>
  <si>
    <t>Nicolas</t>
  </si>
  <si>
    <t>ASGSP34</t>
  </si>
  <si>
    <t>529 328 372</t>
  </si>
  <si>
    <t>23,8</t>
  </si>
  <si>
    <t>57 tee 8</t>
  </si>
  <si>
    <t>DELETTRE</t>
  </si>
  <si>
    <t>Bernard</t>
  </si>
  <si>
    <t>CIRAD</t>
  </si>
  <si>
    <t>BOZONNAT</t>
  </si>
  <si>
    <t xml:space="preserve">Alain </t>
  </si>
  <si>
    <t>Tee 9 &amp; 10</t>
  </si>
  <si>
    <t>80 tee 9</t>
  </si>
  <si>
    <t xml:space="preserve">DEVIC </t>
  </si>
  <si>
    <t xml:space="preserve">Philippe </t>
  </si>
  <si>
    <t>57 tee 10</t>
  </si>
  <si>
    <t xml:space="preserve">PERRIN </t>
  </si>
  <si>
    <t xml:space="preserve">Carole </t>
  </si>
  <si>
    <t xml:space="preserve">COCDP GARD </t>
  </si>
  <si>
    <t>26,9</t>
  </si>
  <si>
    <t xml:space="preserve">HIGLE  </t>
  </si>
  <si>
    <t>Jacques</t>
  </si>
  <si>
    <t>10,1</t>
  </si>
  <si>
    <t>Tee 11 &amp; 12</t>
  </si>
  <si>
    <t>73 tee 11</t>
  </si>
  <si>
    <t xml:space="preserve">LOZANO  </t>
  </si>
  <si>
    <t xml:space="preserve">Michel </t>
  </si>
  <si>
    <t>18,4</t>
  </si>
  <si>
    <t>60 tee 12</t>
  </si>
  <si>
    <t xml:space="preserve">HAUC </t>
  </si>
  <si>
    <t xml:space="preserve">Vincent </t>
  </si>
  <si>
    <t xml:space="preserve">ASPTT NIMES </t>
  </si>
  <si>
    <t xml:space="preserve">SCHEIER </t>
  </si>
  <si>
    <t xml:space="preserve">GAZELEC GOLF GARDOIS </t>
  </si>
  <si>
    <t>Tee 13 &amp; 14</t>
  </si>
  <si>
    <t>82 tee 13</t>
  </si>
  <si>
    <t xml:space="preserve">FAVIER </t>
  </si>
  <si>
    <t xml:space="preserve">Robert </t>
  </si>
  <si>
    <t>28,8</t>
  </si>
  <si>
    <t>62 tee 14</t>
  </si>
  <si>
    <t xml:space="preserve">Eve </t>
  </si>
  <si>
    <t xml:space="preserve">DERZKO </t>
  </si>
  <si>
    <t xml:space="preserve">Xavier </t>
  </si>
  <si>
    <t xml:space="preserve">ASCH-GOLF </t>
  </si>
  <si>
    <t>Tee 15 &amp; 16</t>
  </si>
  <si>
    <t>76 tee 15</t>
  </si>
  <si>
    <t xml:space="preserve">BANET </t>
  </si>
  <si>
    <t xml:space="preserve">Georges </t>
  </si>
  <si>
    <t>25,5</t>
  </si>
  <si>
    <t>52 tee 16</t>
  </si>
  <si>
    <t xml:space="preserve">MORILLON </t>
  </si>
  <si>
    <t xml:space="preserve"> Fabienne </t>
  </si>
  <si>
    <t>AGASAF</t>
  </si>
  <si>
    <t>49 007 348</t>
  </si>
  <si>
    <t>28.5</t>
  </si>
  <si>
    <t xml:space="preserve">DUSSAUT-PARES </t>
  </si>
  <si>
    <t xml:space="preserve">Michèle  </t>
  </si>
  <si>
    <t xml:space="preserve">AGJSEP </t>
  </si>
  <si>
    <t>21,4</t>
  </si>
  <si>
    <t>Tee 17 &amp; 18</t>
  </si>
  <si>
    <t>54 tee 17</t>
  </si>
  <si>
    <t xml:space="preserve">MILHAU  </t>
  </si>
  <si>
    <t xml:space="preserve">Marylène  </t>
  </si>
  <si>
    <t>49 tee 18</t>
  </si>
  <si>
    <t>BOURCET</t>
  </si>
  <si>
    <t xml:space="preserve"> Michele </t>
  </si>
  <si>
    <t>01 bis</t>
  </si>
  <si>
    <t xml:space="preserve">AZAM </t>
  </si>
  <si>
    <t xml:space="preserve">Joël  </t>
  </si>
  <si>
    <t>13,9</t>
  </si>
  <si>
    <t xml:space="preserve">BOIXADERA </t>
  </si>
  <si>
    <t xml:space="preserve">GAZELEC GOLF HERAULT </t>
  </si>
  <si>
    <t xml:space="preserve">RIVERE  </t>
  </si>
  <si>
    <t>Catherine</t>
  </si>
  <si>
    <t>9H12</t>
  </si>
  <si>
    <t>02 bis</t>
  </si>
  <si>
    <t xml:space="preserve">DENIS </t>
  </si>
  <si>
    <t xml:space="preserve">Mickael </t>
  </si>
  <si>
    <t xml:space="preserve">LGÉN 34 </t>
  </si>
  <si>
    <t>25,8</t>
  </si>
  <si>
    <t xml:space="preserve">LEGRAND </t>
  </si>
  <si>
    <t xml:space="preserve">Rémi </t>
  </si>
  <si>
    <t>ASCUM UNIVERSITE MONTPELLIER GOLF</t>
  </si>
  <si>
    <t xml:space="preserve">LE FRIEC </t>
  </si>
  <si>
    <t xml:space="preserve">Marc-Alexandre </t>
  </si>
  <si>
    <t>03 bis</t>
  </si>
  <si>
    <t xml:space="preserve">PESSINA </t>
  </si>
  <si>
    <t>Stéphane</t>
  </si>
  <si>
    <t xml:space="preserve">GIL  </t>
  </si>
  <si>
    <t xml:space="preserve">Mathieu </t>
  </si>
  <si>
    <t>041 642 382</t>
  </si>
  <si>
    <t>23</t>
  </si>
  <si>
    <t xml:space="preserve">RICAULX </t>
  </si>
  <si>
    <t xml:space="preserve">Sabine </t>
  </si>
  <si>
    <t>512243333</t>
  </si>
  <si>
    <t>04 bis</t>
  </si>
  <si>
    <t xml:space="preserve">TORREILLES </t>
  </si>
  <si>
    <t>René</t>
  </si>
  <si>
    <t>523486122</t>
  </si>
  <si>
    <t>BOMBARD</t>
  </si>
  <si>
    <t>GAËL</t>
  </si>
  <si>
    <t>AGJSEP LR</t>
  </si>
  <si>
    <t>45,5</t>
  </si>
  <si>
    <t xml:space="preserve">BOURGOIN </t>
  </si>
  <si>
    <t xml:space="preserve">Eric </t>
  </si>
  <si>
    <t>36,7</t>
  </si>
  <si>
    <t>05 bis</t>
  </si>
  <si>
    <t xml:space="preserve">BERBIGE </t>
  </si>
  <si>
    <t xml:space="preserve">David </t>
  </si>
  <si>
    <t xml:space="preserve">CAUSSADE </t>
  </si>
  <si>
    <t xml:space="preserve">Henri </t>
  </si>
  <si>
    <t xml:space="preserve">DIEUDONNE-GEORGE </t>
  </si>
  <si>
    <t>045410363</t>
  </si>
  <si>
    <t>06 bis</t>
  </si>
  <si>
    <t xml:space="preserve">GIROIX </t>
  </si>
  <si>
    <t>J’CHU ACTIF 30</t>
  </si>
  <si>
    <t>23,1</t>
  </si>
  <si>
    <t xml:space="preserve">DURBESSON </t>
  </si>
  <si>
    <t xml:space="preserve">Jean-Claude </t>
  </si>
  <si>
    <t xml:space="preserve">PLENCE </t>
  </si>
  <si>
    <t xml:space="preserve">Pascale </t>
  </si>
  <si>
    <t xml:space="preserve"> ASCUM UNIVERSITE MONTPELLIER GOLF</t>
  </si>
  <si>
    <t>522941284</t>
  </si>
  <si>
    <t>07 bis</t>
  </si>
  <si>
    <t xml:space="preserve">PROUVEZE  </t>
  </si>
  <si>
    <t>Jean Claude</t>
  </si>
  <si>
    <t>34</t>
  </si>
  <si>
    <t xml:space="preserve">MALIGORNE </t>
  </si>
  <si>
    <t xml:space="preserve">Karine </t>
  </si>
  <si>
    <t>CHEYTION</t>
  </si>
  <si>
    <t>André</t>
  </si>
  <si>
    <t>GCDM Montpellier</t>
  </si>
  <si>
    <t>35,5</t>
  </si>
  <si>
    <t>08 bis</t>
  </si>
  <si>
    <t>SCHOUKROUN</t>
  </si>
  <si>
    <t>Patricia</t>
  </si>
  <si>
    <t>21,1</t>
  </si>
  <si>
    <t xml:space="preserve">PERQUIS </t>
  </si>
  <si>
    <t xml:space="preserve">Pierre  </t>
  </si>
  <si>
    <t xml:space="preserve">LA MESTA </t>
  </si>
  <si>
    <t>09 bis</t>
  </si>
  <si>
    <t xml:space="preserve">PASSAS </t>
  </si>
  <si>
    <t xml:space="preserve">Pierre </t>
  </si>
  <si>
    <t xml:space="preserve">MILHAU </t>
  </si>
  <si>
    <t xml:space="preserve">Jean-Christophe </t>
  </si>
  <si>
    <t>045604362</t>
  </si>
  <si>
    <t xml:space="preserve">PITCHER </t>
  </si>
  <si>
    <t xml:space="preserve">Michèle </t>
  </si>
  <si>
    <t xml:space="preserve"> ASPTT 34</t>
  </si>
  <si>
    <t xml:space="preserve">DAUGA </t>
  </si>
  <si>
    <t xml:space="preserve">Jean-Marc </t>
  </si>
  <si>
    <t>047643326</t>
  </si>
  <si>
    <t>FRT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</si>
</sst>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"/>
    <numFmt numFmtId="165" formatCode="0.0"/>
    <numFmt numFmtId="166" formatCode="d&quot;.&quot;m"/>
    <numFmt numFmtId="167" formatCode="dd/mm/yy"/>
    <numFmt numFmtId="168" formatCode="[$-40C]#,##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5" borderId="13" xfId="2" applyFont="1" applyFill="1" applyBorder="1" applyAlignment="1">
      <alignment horizontal="center" vertical="center"/>
    </xf>
    <xf numFmtId="0" fontId="2" fillId="5" borderId="16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66" fontId="2" fillId="0" borderId="18" xfId="1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2" fillId="0" borderId="24" xfId="1" applyNumberFormat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5" borderId="28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5" borderId="21" xfId="2" applyFont="1" applyFill="1" applyBorder="1" applyAlignment="1">
      <alignment horizontal="center"/>
    </xf>
    <xf numFmtId="0" fontId="2" fillId="5" borderId="22" xfId="2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5" borderId="30" xfId="2" applyFont="1" applyFill="1" applyBorder="1" applyAlignment="1">
      <alignment horizontal="center" vertical="center"/>
    </xf>
    <xf numFmtId="0" fontId="2" fillId="5" borderId="22" xfId="2" applyFont="1" applyFill="1" applyBorder="1" applyAlignment="1">
      <alignment horizontal="center" vertical="center"/>
    </xf>
    <xf numFmtId="168" fontId="2" fillId="0" borderId="9" xfId="1" applyNumberFormat="1" applyFont="1" applyFill="1" applyBorder="1" applyAlignment="1">
      <alignment horizontal="center"/>
    </xf>
    <xf numFmtId="165" fontId="2" fillId="0" borderId="22" xfId="2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5" borderId="6" xfId="2" applyFont="1" applyFill="1" applyBorder="1" applyAlignment="1">
      <alignment horizontal="center"/>
    </xf>
    <xf numFmtId="0" fontId="2" fillId="5" borderId="16" xfId="2" applyFont="1" applyFill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5" borderId="32" xfId="2" applyFont="1" applyFill="1" applyBorder="1" applyAlignment="1">
      <alignment horizontal="center"/>
    </xf>
    <xf numFmtId="0" fontId="2" fillId="5" borderId="33" xfId="2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3">
    <cellStyle name="Excel Built-in Normal" xfId="1" xr:uid="{7CB65D00-28F9-499E-81A3-30720BEE4D12}"/>
    <cellStyle name="Normal" xfId="0" builtinId="0" customBuiltin="1"/>
    <cellStyle name="Normal 2" xfId="2" xr:uid="{EEF0FED9-ABCE-4FA7-BE33-D1EC695B1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8F10-119A-484B-9F59-8F803A58D7DE}">
  <sheetPr>
    <pageSetUpPr fitToPage="1"/>
  </sheetPr>
  <dimension ref="A1:J74"/>
  <sheetViews>
    <sheetView tabSelected="1" workbookViewId="0"/>
  </sheetViews>
  <sheetFormatPr baseColWidth="10" defaultRowHeight="15" x14ac:dyDescent="0.25"/>
  <cols>
    <col min="1" max="1" width="6.7109375" style="1" bestFit="1" customWidth="1"/>
    <col min="2" max="2" width="42.85546875" style="2" customWidth="1"/>
    <col min="3" max="3" width="21.7109375" style="1" bestFit="1" customWidth="1"/>
    <col min="4" max="4" width="47" style="2" bestFit="1" customWidth="1"/>
    <col min="5" max="5" width="12.85546875" style="1" bestFit="1" customWidth="1"/>
    <col min="6" max="6" width="7.5703125" style="1" bestFit="1" customWidth="1"/>
    <col min="7" max="7" width="12.5703125" style="1" bestFit="1" customWidth="1"/>
    <col min="8" max="8" width="0" style="1" hidden="1" customWidth="1"/>
    <col min="9" max="9" width="9.42578125" style="1" customWidth="1"/>
    <col min="10" max="10" width="7.85546875" style="2" bestFit="1" customWidth="1"/>
    <col min="11" max="11" width="19.140625" style="1" customWidth="1"/>
    <col min="12" max="12" width="11.42578125" style="1" customWidth="1"/>
    <col min="13" max="16384" width="11.42578125" style="1"/>
  </cols>
  <sheetData>
    <row r="1" spans="1:10" s="3" customFormat="1" x14ac:dyDescent="0.25">
      <c r="A1" s="1"/>
      <c r="B1" s="2"/>
      <c r="C1" s="2"/>
      <c r="D1" s="2"/>
      <c r="E1" s="1"/>
      <c r="F1" s="1"/>
      <c r="G1" s="1"/>
      <c r="H1" s="1"/>
      <c r="I1" s="1"/>
      <c r="J1" s="2"/>
    </row>
    <row r="2" spans="1:10" s="3" customFormat="1" ht="15.75" thickBot="1" x14ac:dyDescent="0.3">
      <c r="A2" s="1"/>
      <c r="B2" s="2" t="s">
        <v>0</v>
      </c>
      <c r="C2" s="1"/>
      <c r="D2" s="2" t="s">
        <v>1</v>
      </c>
      <c r="E2" s="1"/>
      <c r="F2" s="1"/>
      <c r="G2" s="1"/>
      <c r="H2" s="1"/>
      <c r="I2" s="1"/>
      <c r="J2" s="2"/>
    </row>
    <row r="3" spans="1:10" s="3" customFormat="1" ht="15.75" thickBot="1" x14ac:dyDescent="0.3">
      <c r="A3" s="1"/>
      <c r="B3" s="106" t="s">
        <v>2</v>
      </c>
      <c r="C3" s="106"/>
      <c r="D3" s="4">
        <v>45976</v>
      </c>
      <c r="E3" s="5" t="s">
        <v>3</v>
      </c>
      <c r="F3" s="1"/>
      <c r="G3" s="1"/>
      <c r="H3" s="1"/>
      <c r="I3" s="1"/>
      <c r="J3" s="2"/>
    </row>
    <row r="4" spans="1:10" s="3" customFormat="1" ht="15.75" thickBot="1" x14ac:dyDescent="0.3">
      <c r="A4" s="1"/>
      <c r="B4" s="2"/>
      <c r="C4" s="1"/>
      <c r="D4" s="2"/>
      <c r="E4" s="1"/>
      <c r="F4" s="1"/>
      <c r="G4" s="1"/>
      <c r="H4" s="1"/>
      <c r="I4" s="1"/>
      <c r="J4" s="2"/>
    </row>
    <row r="5" spans="1:10" s="3" customFormat="1" ht="15.75" thickBot="1" x14ac:dyDescent="0.3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1"/>
      <c r="H5" s="1"/>
      <c r="I5" s="9" t="s">
        <v>10</v>
      </c>
      <c r="J5" s="10" t="s">
        <v>11</v>
      </c>
    </row>
    <row r="6" spans="1:10" s="3" customFormat="1" x14ac:dyDescent="0.25">
      <c r="A6" s="11">
        <v>1</v>
      </c>
      <c r="B6" s="12" t="s">
        <v>12</v>
      </c>
      <c r="C6" s="13" t="s">
        <v>13</v>
      </c>
      <c r="D6" s="13" t="s">
        <v>14</v>
      </c>
      <c r="E6" s="13">
        <v>49826178</v>
      </c>
      <c r="F6" s="14">
        <v>25.8</v>
      </c>
      <c r="G6" s="15" t="s">
        <v>15</v>
      </c>
      <c r="H6" s="1"/>
      <c r="I6" s="16" t="s">
        <v>16</v>
      </c>
      <c r="J6" s="17"/>
    </row>
    <row r="7" spans="1:10" s="3" customFormat="1" x14ac:dyDescent="0.25">
      <c r="A7" s="18">
        <v>1</v>
      </c>
      <c r="B7" s="19" t="s">
        <v>17</v>
      </c>
      <c r="C7" s="20" t="s">
        <v>18</v>
      </c>
      <c r="D7" s="20" t="s">
        <v>19</v>
      </c>
      <c r="E7" s="20">
        <v>540291265</v>
      </c>
      <c r="F7" s="21" t="s">
        <v>20</v>
      </c>
      <c r="G7" s="22" t="s">
        <v>15</v>
      </c>
      <c r="H7" s="1"/>
      <c r="I7" s="23" t="s">
        <v>21</v>
      </c>
      <c r="J7" s="17"/>
    </row>
    <row r="8" spans="1:10" s="3" customFormat="1" ht="15.75" thickBot="1" x14ac:dyDescent="0.3">
      <c r="A8" s="24">
        <v>1</v>
      </c>
      <c r="B8" s="25" t="s">
        <v>22</v>
      </c>
      <c r="C8" s="26" t="s">
        <v>23</v>
      </c>
      <c r="D8" s="26" t="s">
        <v>24</v>
      </c>
      <c r="E8" s="27">
        <v>47650248</v>
      </c>
      <c r="F8" s="28">
        <v>32.9</v>
      </c>
      <c r="G8" s="29" t="s">
        <v>15</v>
      </c>
      <c r="H8" s="1"/>
      <c r="I8" s="30" t="s">
        <v>25</v>
      </c>
      <c r="J8" s="17"/>
    </row>
    <row r="9" spans="1:10" s="3" customFormat="1" x14ac:dyDescent="0.25">
      <c r="A9" s="31">
        <v>2</v>
      </c>
      <c r="B9" s="12" t="s">
        <v>26</v>
      </c>
      <c r="C9" s="13" t="s">
        <v>27</v>
      </c>
      <c r="D9" s="13" t="s">
        <v>28</v>
      </c>
      <c r="E9" s="32">
        <v>47206330</v>
      </c>
      <c r="F9" s="33">
        <v>26.3</v>
      </c>
      <c r="G9" s="15" t="s">
        <v>29</v>
      </c>
      <c r="H9" s="1"/>
      <c r="I9" s="16" t="s">
        <v>30</v>
      </c>
      <c r="J9" s="17"/>
    </row>
    <row r="10" spans="1:10" s="3" customFormat="1" x14ac:dyDescent="0.25">
      <c r="A10" s="34">
        <v>2</v>
      </c>
      <c r="B10" s="19" t="s">
        <v>31</v>
      </c>
      <c r="C10" s="20" t="s">
        <v>32</v>
      </c>
      <c r="D10" s="20" t="s">
        <v>33</v>
      </c>
      <c r="E10" s="35">
        <v>42779366</v>
      </c>
      <c r="F10" s="36" t="s">
        <v>34</v>
      </c>
      <c r="G10" s="22" t="s">
        <v>29</v>
      </c>
      <c r="H10" s="1"/>
      <c r="I10" s="23" t="s">
        <v>35</v>
      </c>
      <c r="J10" s="17"/>
    </row>
    <row r="11" spans="1:10" s="3" customFormat="1" ht="15.75" thickBot="1" x14ac:dyDescent="0.3">
      <c r="A11" s="37">
        <v>2</v>
      </c>
      <c r="B11" s="25" t="s">
        <v>36</v>
      </c>
      <c r="C11" s="26" t="s">
        <v>37</v>
      </c>
      <c r="D11" s="26" t="s">
        <v>38</v>
      </c>
      <c r="E11" s="38">
        <v>4231226</v>
      </c>
      <c r="F11" s="39">
        <v>36</v>
      </c>
      <c r="G11" s="29" t="s">
        <v>29</v>
      </c>
      <c r="H11" s="1"/>
      <c r="I11" s="40"/>
      <c r="J11" s="17"/>
    </row>
    <row r="12" spans="1:10" s="3" customFormat="1" x14ac:dyDescent="0.25">
      <c r="A12" s="41">
        <v>3</v>
      </c>
      <c r="B12" s="12" t="s">
        <v>39</v>
      </c>
      <c r="C12" s="13" t="s">
        <v>40</v>
      </c>
      <c r="D12" s="13" t="s">
        <v>41</v>
      </c>
      <c r="E12" s="13">
        <v>42289331</v>
      </c>
      <c r="F12" s="14" t="s">
        <v>42</v>
      </c>
      <c r="G12" s="15" t="s">
        <v>43</v>
      </c>
      <c r="H12" s="1"/>
      <c r="I12" s="16" t="s">
        <v>44</v>
      </c>
      <c r="J12" s="17"/>
    </row>
    <row r="13" spans="1:10" s="3" customFormat="1" x14ac:dyDescent="0.25">
      <c r="A13" s="18">
        <v>3</v>
      </c>
      <c r="B13" s="19" t="s">
        <v>45</v>
      </c>
      <c r="C13" s="42" t="s">
        <v>46</v>
      </c>
      <c r="D13" s="20" t="s">
        <v>47</v>
      </c>
      <c r="E13" s="43">
        <v>46056348</v>
      </c>
      <c r="F13" s="44">
        <v>25.5</v>
      </c>
      <c r="G13" s="22" t="s">
        <v>43</v>
      </c>
      <c r="H13" s="1"/>
      <c r="I13" s="23" t="s">
        <v>48</v>
      </c>
      <c r="J13" s="17"/>
    </row>
    <row r="14" spans="1:10" s="3" customFormat="1" ht="15.75" thickBot="1" x14ac:dyDescent="0.3">
      <c r="A14" s="24">
        <v>3</v>
      </c>
      <c r="B14" s="25" t="s">
        <v>49</v>
      </c>
      <c r="C14" s="26" t="s">
        <v>50</v>
      </c>
      <c r="D14" s="26" t="s">
        <v>28</v>
      </c>
      <c r="E14" s="26" t="s">
        <v>51</v>
      </c>
      <c r="F14" s="28">
        <v>25.6</v>
      </c>
      <c r="G14" s="29" t="s">
        <v>43</v>
      </c>
      <c r="H14" s="1"/>
      <c r="I14" s="40"/>
      <c r="J14" s="17"/>
    </row>
    <row r="15" spans="1:10" s="3" customFormat="1" x14ac:dyDescent="0.25">
      <c r="A15" s="31">
        <v>4</v>
      </c>
      <c r="B15" s="12" t="s">
        <v>52</v>
      </c>
      <c r="C15" s="13" t="s">
        <v>53</v>
      </c>
      <c r="D15" s="13" t="s">
        <v>54</v>
      </c>
      <c r="E15" s="13" t="s">
        <v>55</v>
      </c>
      <c r="F15" s="45">
        <v>18</v>
      </c>
      <c r="G15" s="15" t="s">
        <v>56</v>
      </c>
      <c r="H15" s="1"/>
      <c r="I15" s="16" t="s">
        <v>57</v>
      </c>
      <c r="J15" s="17"/>
    </row>
    <row r="16" spans="1:10" s="3" customFormat="1" x14ac:dyDescent="0.25">
      <c r="A16" s="34">
        <v>4</v>
      </c>
      <c r="B16" s="19" t="s">
        <v>58</v>
      </c>
      <c r="C16" s="20" t="s">
        <v>59</v>
      </c>
      <c r="D16" s="20" t="s">
        <v>60</v>
      </c>
      <c r="E16" s="20" t="s">
        <v>61</v>
      </c>
      <c r="F16" s="21" t="s">
        <v>62</v>
      </c>
      <c r="G16" s="22" t="s">
        <v>56</v>
      </c>
      <c r="H16" s="1"/>
      <c r="I16" s="46" t="s">
        <v>63</v>
      </c>
      <c r="J16" s="17"/>
    </row>
    <row r="17" spans="1:10" s="3" customFormat="1" ht="15.75" thickBot="1" x14ac:dyDescent="0.3">
      <c r="A17" s="37">
        <v>4</v>
      </c>
      <c r="B17" s="47" t="s">
        <v>64</v>
      </c>
      <c r="C17" s="20" t="s">
        <v>65</v>
      </c>
      <c r="D17" s="20" t="s">
        <v>66</v>
      </c>
      <c r="E17" s="20">
        <v>49318191</v>
      </c>
      <c r="F17" s="20">
        <v>36</v>
      </c>
      <c r="G17" s="29" t="s">
        <v>56</v>
      </c>
      <c r="H17" s="1"/>
      <c r="I17" s="48"/>
      <c r="J17" s="17"/>
    </row>
    <row r="18" spans="1:10" s="3" customFormat="1" x14ac:dyDescent="0.25">
      <c r="A18" s="41">
        <v>5</v>
      </c>
      <c r="B18" s="12" t="s">
        <v>67</v>
      </c>
      <c r="C18" s="13" t="s">
        <v>68</v>
      </c>
      <c r="D18" s="13" t="s">
        <v>14</v>
      </c>
      <c r="E18" s="13">
        <v>528465298</v>
      </c>
      <c r="F18" s="45">
        <v>18.2</v>
      </c>
      <c r="G18" s="15" t="s">
        <v>69</v>
      </c>
      <c r="H18" s="1"/>
      <c r="I18" s="49" t="s">
        <v>70</v>
      </c>
      <c r="J18" s="17"/>
    </row>
    <row r="19" spans="1:10" s="3" customFormat="1" x14ac:dyDescent="0.25">
      <c r="A19" s="18">
        <v>5</v>
      </c>
      <c r="B19" s="19" t="s">
        <v>71</v>
      </c>
      <c r="C19" s="20" t="s">
        <v>72</v>
      </c>
      <c r="D19" s="20" t="s">
        <v>54</v>
      </c>
      <c r="E19" s="20">
        <v>528172283</v>
      </c>
      <c r="F19" s="50">
        <v>24.7</v>
      </c>
      <c r="G19" s="22" t="s">
        <v>69</v>
      </c>
      <c r="H19" s="1"/>
      <c r="I19" s="46" t="s">
        <v>73</v>
      </c>
      <c r="J19" s="17"/>
    </row>
    <row r="20" spans="1:10" s="3" customFormat="1" ht="15.75" thickBot="1" x14ac:dyDescent="0.3">
      <c r="A20" s="24">
        <v>5</v>
      </c>
      <c r="B20" s="25" t="s">
        <v>74</v>
      </c>
      <c r="C20" s="26" t="s">
        <v>75</v>
      </c>
      <c r="D20" s="26" t="s">
        <v>76</v>
      </c>
      <c r="E20" s="51">
        <v>42778368</v>
      </c>
      <c r="F20" s="52" t="s">
        <v>77</v>
      </c>
      <c r="G20" s="29" t="s">
        <v>69</v>
      </c>
      <c r="H20" s="1"/>
      <c r="I20" s="53"/>
      <c r="J20" s="17"/>
    </row>
    <row r="21" spans="1:10" s="3" customFormat="1" x14ac:dyDescent="0.25">
      <c r="A21" s="31">
        <v>6</v>
      </c>
      <c r="B21" s="12" t="s">
        <v>78</v>
      </c>
      <c r="C21" s="54" t="s">
        <v>79</v>
      </c>
      <c r="D21" s="13" t="s">
        <v>47</v>
      </c>
      <c r="E21" s="55">
        <v>551696085</v>
      </c>
      <c r="F21" s="56" t="s">
        <v>80</v>
      </c>
      <c r="G21" s="15" t="s">
        <v>81</v>
      </c>
      <c r="H21" s="1"/>
      <c r="I21" s="49" t="s">
        <v>82</v>
      </c>
      <c r="J21" s="17"/>
    </row>
    <row r="22" spans="1:10" s="3" customFormat="1" x14ac:dyDescent="0.25">
      <c r="A22" s="34">
        <v>6</v>
      </c>
      <c r="B22" s="19" t="s">
        <v>83</v>
      </c>
      <c r="C22" s="20" t="s">
        <v>84</v>
      </c>
      <c r="D22" s="20" t="s">
        <v>33</v>
      </c>
      <c r="E22" s="35">
        <v>48707139</v>
      </c>
      <c r="F22" s="36" t="s">
        <v>85</v>
      </c>
      <c r="G22" s="22" t="s">
        <v>81</v>
      </c>
      <c r="H22" s="1"/>
      <c r="I22" s="46" t="s">
        <v>86</v>
      </c>
      <c r="J22" s="17"/>
    </row>
    <row r="23" spans="1:10" s="3" customFormat="1" ht="15.75" thickBot="1" x14ac:dyDescent="0.3">
      <c r="A23" s="37">
        <v>6</v>
      </c>
      <c r="B23" s="25" t="s">
        <v>87</v>
      </c>
      <c r="C23" s="26" t="s">
        <v>88</v>
      </c>
      <c r="D23" s="26" t="s">
        <v>89</v>
      </c>
      <c r="E23" s="57">
        <v>514349314</v>
      </c>
      <c r="F23" s="58">
        <v>29</v>
      </c>
      <c r="G23" s="29" t="s">
        <v>81</v>
      </c>
      <c r="H23" s="1"/>
      <c r="I23" s="53"/>
      <c r="J23" s="17"/>
    </row>
    <row r="24" spans="1:10" s="3" customFormat="1" x14ac:dyDescent="0.25">
      <c r="A24" s="41">
        <v>7</v>
      </c>
      <c r="B24" s="12" t="s">
        <v>90</v>
      </c>
      <c r="C24" s="13" t="s">
        <v>68</v>
      </c>
      <c r="D24" s="13" t="s">
        <v>91</v>
      </c>
      <c r="E24" s="13">
        <v>536335089</v>
      </c>
      <c r="F24" s="45">
        <v>27.6</v>
      </c>
      <c r="G24" s="15" t="s">
        <v>92</v>
      </c>
      <c r="H24" s="1"/>
      <c r="I24" s="16" t="s">
        <v>93</v>
      </c>
      <c r="J24" s="17"/>
    </row>
    <row r="25" spans="1:10" s="3" customFormat="1" x14ac:dyDescent="0.25">
      <c r="A25" s="18">
        <v>7</v>
      </c>
      <c r="B25" s="19" t="s">
        <v>94</v>
      </c>
      <c r="C25" s="20" t="s">
        <v>95</v>
      </c>
      <c r="D25" s="20" t="s">
        <v>19</v>
      </c>
      <c r="E25" s="20">
        <v>536980279</v>
      </c>
      <c r="F25" s="21" t="s">
        <v>96</v>
      </c>
      <c r="G25" s="22" t="s">
        <v>92</v>
      </c>
      <c r="H25" s="1"/>
      <c r="I25" s="23" t="s">
        <v>97</v>
      </c>
      <c r="J25" s="17"/>
    </row>
    <row r="26" spans="1:10" s="3" customFormat="1" ht="15.75" thickBot="1" x14ac:dyDescent="0.3">
      <c r="A26" s="24">
        <v>7</v>
      </c>
      <c r="B26" s="25" t="s">
        <v>45</v>
      </c>
      <c r="C26" s="59" t="s">
        <v>98</v>
      </c>
      <c r="D26" s="26" t="s">
        <v>47</v>
      </c>
      <c r="E26" s="60">
        <v>46055340</v>
      </c>
      <c r="F26" s="61">
        <v>33.9</v>
      </c>
      <c r="G26" s="29" t="s">
        <v>92</v>
      </c>
      <c r="H26" s="1"/>
      <c r="I26" s="40"/>
      <c r="J26" s="17"/>
    </row>
    <row r="27" spans="1:10" s="3" customFormat="1" x14ac:dyDescent="0.25">
      <c r="A27" s="31">
        <v>8</v>
      </c>
      <c r="B27" s="12" t="s">
        <v>99</v>
      </c>
      <c r="C27" s="13" t="s">
        <v>100</v>
      </c>
      <c r="D27" s="13" t="s">
        <v>101</v>
      </c>
      <c r="E27" s="62">
        <v>522306247</v>
      </c>
      <c r="F27" s="45">
        <v>19</v>
      </c>
      <c r="G27" s="15" t="s">
        <v>102</v>
      </c>
      <c r="H27" s="1"/>
      <c r="I27" s="16" t="s">
        <v>103</v>
      </c>
      <c r="J27" s="17"/>
    </row>
    <row r="28" spans="1:10" s="3" customFormat="1" x14ac:dyDescent="0.25">
      <c r="A28" s="34">
        <v>8</v>
      </c>
      <c r="B28" s="19" t="s">
        <v>104</v>
      </c>
      <c r="C28" s="42" t="s">
        <v>105</v>
      </c>
      <c r="D28" s="20" t="s">
        <v>47</v>
      </c>
      <c r="E28" s="43">
        <v>532800372</v>
      </c>
      <c r="F28" s="44" t="s">
        <v>106</v>
      </c>
      <c r="G28" s="22" t="s">
        <v>102</v>
      </c>
      <c r="H28" s="1"/>
      <c r="I28" s="23" t="s">
        <v>107</v>
      </c>
      <c r="J28" s="17"/>
    </row>
    <row r="29" spans="1:10" s="3" customFormat="1" ht="15.75" thickBot="1" x14ac:dyDescent="0.3">
      <c r="A29" s="37">
        <v>8</v>
      </c>
      <c r="B29" s="25" t="s">
        <v>108</v>
      </c>
      <c r="C29" s="26" t="s">
        <v>109</v>
      </c>
      <c r="D29" s="26" t="s">
        <v>110</v>
      </c>
      <c r="E29" s="51" t="s">
        <v>111</v>
      </c>
      <c r="F29" s="63" t="s">
        <v>112</v>
      </c>
      <c r="G29" s="29" t="s">
        <v>102</v>
      </c>
      <c r="H29" s="1"/>
      <c r="I29" s="40"/>
      <c r="J29" s="17"/>
    </row>
    <row r="30" spans="1:10" s="3" customFormat="1" x14ac:dyDescent="0.25">
      <c r="A30" s="41">
        <v>9</v>
      </c>
      <c r="B30" s="12" t="s">
        <v>113</v>
      </c>
      <c r="C30" s="13" t="s">
        <v>114</v>
      </c>
      <c r="D30" s="13" t="s">
        <v>115</v>
      </c>
      <c r="E30" s="64">
        <v>41210121</v>
      </c>
      <c r="F30" s="65" t="s">
        <v>116</v>
      </c>
      <c r="G30" s="15" t="s">
        <v>117</v>
      </c>
      <c r="H30" s="1"/>
      <c r="I30" s="16" t="s">
        <v>118</v>
      </c>
      <c r="J30" s="17"/>
    </row>
    <row r="31" spans="1:10" s="3" customFormat="1" x14ac:dyDescent="0.25">
      <c r="A31" s="18">
        <v>9</v>
      </c>
      <c r="B31" s="19" t="s">
        <v>119</v>
      </c>
      <c r="C31" s="20" t="s">
        <v>120</v>
      </c>
      <c r="D31" s="20" t="s">
        <v>54</v>
      </c>
      <c r="E31" s="20">
        <v>540912361</v>
      </c>
      <c r="F31" s="50">
        <v>29.6</v>
      </c>
      <c r="G31" s="22" t="s">
        <v>117</v>
      </c>
      <c r="H31" s="1"/>
      <c r="I31" s="23" t="s">
        <v>121</v>
      </c>
      <c r="J31" s="17"/>
    </row>
    <row r="32" spans="1:10" s="3" customFormat="1" ht="15.75" thickBot="1" x14ac:dyDescent="0.3">
      <c r="A32" s="24">
        <v>9</v>
      </c>
      <c r="B32" s="25" t="s">
        <v>122</v>
      </c>
      <c r="C32" s="59" t="s">
        <v>123</v>
      </c>
      <c r="D32" s="26" t="s">
        <v>47</v>
      </c>
      <c r="E32" s="66">
        <v>515214387</v>
      </c>
      <c r="F32" s="67">
        <v>41.2</v>
      </c>
      <c r="G32" s="29" t="s">
        <v>117</v>
      </c>
      <c r="H32" s="1"/>
      <c r="I32" s="40"/>
      <c r="J32" s="17"/>
    </row>
    <row r="33" spans="1:10" s="3" customFormat="1" x14ac:dyDescent="0.25">
      <c r="A33" s="68" t="s">
        <v>124</v>
      </c>
      <c r="B33" s="12" t="s">
        <v>125</v>
      </c>
      <c r="C33" s="13" t="s">
        <v>126</v>
      </c>
      <c r="D33" s="13" t="s">
        <v>19</v>
      </c>
      <c r="E33" s="13">
        <v>49251028</v>
      </c>
      <c r="F33" s="14" t="s">
        <v>127</v>
      </c>
      <c r="G33" s="15" t="s">
        <v>15</v>
      </c>
      <c r="H33" s="1"/>
      <c r="I33" s="16" t="s">
        <v>16</v>
      </c>
      <c r="J33" s="17"/>
    </row>
    <row r="34" spans="1:10" s="3" customFormat="1" x14ac:dyDescent="0.25">
      <c r="A34" s="69" t="s">
        <v>124</v>
      </c>
      <c r="B34" s="19" t="s">
        <v>128</v>
      </c>
      <c r="C34" s="20" t="s">
        <v>68</v>
      </c>
      <c r="D34" s="20" t="s">
        <v>129</v>
      </c>
      <c r="E34" s="20">
        <v>536575190</v>
      </c>
      <c r="F34" s="50">
        <v>28</v>
      </c>
      <c r="G34" s="22" t="s">
        <v>15</v>
      </c>
      <c r="H34" s="1"/>
      <c r="I34" s="23" t="s">
        <v>21</v>
      </c>
      <c r="J34" s="17"/>
    </row>
    <row r="35" spans="1:10" s="3" customFormat="1" ht="15.75" thickBot="1" x14ac:dyDescent="0.3">
      <c r="A35" s="70" t="s">
        <v>124</v>
      </c>
      <c r="B35" s="25" t="s">
        <v>130</v>
      </c>
      <c r="C35" s="26" t="s">
        <v>131</v>
      </c>
      <c r="D35" s="26" t="s">
        <v>89</v>
      </c>
      <c r="E35" s="57">
        <v>519711305</v>
      </c>
      <c r="F35" s="58">
        <v>36</v>
      </c>
      <c r="G35" s="22" t="s">
        <v>15</v>
      </c>
      <c r="H35" s="1"/>
      <c r="I35" s="30" t="s">
        <v>132</v>
      </c>
      <c r="J35" s="17"/>
    </row>
    <row r="36" spans="1:10" s="3" customFormat="1" x14ac:dyDescent="0.25">
      <c r="A36" s="71" t="s">
        <v>133</v>
      </c>
      <c r="B36" s="12" t="s">
        <v>134</v>
      </c>
      <c r="C36" s="13" t="s">
        <v>135</v>
      </c>
      <c r="D36" s="13" t="s">
        <v>136</v>
      </c>
      <c r="E36" s="13">
        <v>511627359</v>
      </c>
      <c r="F36" s="14" t="s">
        <v>137</v>
      </c>
      <c r="G36" s="15" t="s">
        <v>29</v>
      </c>
      <c r="H36" s="1"/>
      <c r="I36" s="16" t="s">
        <v>30</v>
      </c>
      <c r="J36" s="17"/>
    </row>
    <row r="37" spans="1:10" s="3" customFormat="1" x14ac:dyDescent="0.25">
      <c r="A37" s="72" t="s">
        <v>133</v>
      </c>
      <c r="B37" s="19" t="s">
        <v>138</v>
      </c>
      <c r="C37" s="20" t="s">
        <v>139</v>
      </c>
      <c r="D37" s="20" t="s">
        <v>140</v>
      </c>
      <c r="E37" s="73">
        <v>522419312</v>
      </c>
      <c r="F37" s="50">
        <v>28.7</v>
      </c>
      <c r="G37" s="22" t="s">
        <v>29</v>
      </c>
      <c r="H37" s="1"/>
      <c r="I37" s="23" t="s">
        <v>35</v>
      </c>
      <c r="J37" s="17"/>
    </row>
    <row r="38" spans="1:10" s="3" customFormat="1" ht="15.75" thickBot="1" x14ac:dyDescent="0.3">
      <c r="A38" s="74" t="s">
        <v>133</v>
      </c>
      <c r="B38" s="25" t="s">
        <v>141</v>
      </c>
      <c r="C38" s="26" t="s">
        <v>142</v>
      </c>
      <c r="D38" s="26" t="s">
        <v>38</v>
      </c>
      <c r="E38" s="57">
        <v>48321228</v>
      </c>
      <c r="F38" s="58">
        <v>30</v>
      </c>
      <c r="G38" s="29" t="s">
        <v>29</v>
      </c>
      <c r="H38" s="1"/>
      <c r="I38" s="40"/>
      <c r="J38" s="17"/>
    </row>
    <row r="39" spans="1:10" s="3" customFormat="1" x14ac:dyDescent="0.25">
      <c r="A39" s="68" t="s">
        <v>143</v>
      </c>
      <c r="B39" s="75" t="s">
        <v>144</v>
      </c>
      <c r="C39" s="13" t="s">
        <v>145</v>
      </c>
      <c r="D39" s="13" t="s">
        <v>38</v>
      </c>
      <c r="E39" s="76">
        <v>517062304</v>
      </c>
      <c r="F39" s="45">
        <v>17</v>
      </c>
      <c r="G39" s="15" t="s">
        <v>43</v>
      </c>
      <c r="H39" s="1"/>
      <c r="I39" s="16" t="s">
        <v>44</v>
      </c>
      <c r="J39" s="17"/>
    </row>
    <row r="40" spans="1:10" s="3" customFormat="1" x14ac:dyDescent="0.25">
      <c r="A40" s="69" t="s">
        <v>143</v>
      </c>
      <c r="B40" s="19" t="s">
        <v>146</v>
      </c>
      <c r="C40" s="20" t="s">
        <v>147</v>
      </c>
      <c r="D40" s="20" t="s">
        <v>60</v>
      </c>
      <c r="E40" s="73" t="s">
        <v>148</v>
      </c>
      <c r="F40" s="21" t="s">
        <v>149</v>
      </c>
      <c r="G40" s="22" t="s">
        <v>43</v>
      </c>
      <c r="H40" s="1"/>
      <c r="I40" s="23" t="s">
        <v>48</v>
      </c>
      <c r="J40" s="17"/>
    </row>
    <row r="41" spans="1:10" s="3" customFormat="1" ht="15.75" thickBot="1" x14ac:dyDescent="0.3">
      <c r="A41" s="70" t="s">
        <v>143</v>
      </c>
      <c r="B41" s="25" t="s">
        <v>150</v>
      </c>
      <c r="C41" s="26" t="s">
        <v>151</v>
      </c>
      <c r="D41" s="26" t="s">
        <v>140</v>
      </c>
      <c r="E41" s="77" t="s">
        <v>152</v>
      </c>
      <c r="F41" s="78">
        <v>32.700000000000003</v>
      </c>
      <c r="G41" s="29" t="s">
        <v>43</v>
      </c>
      <c r="H41" s="1"/>
      <c r="I41" s="40"/>
      <c r="J41" s="17"/>
    </row>
    <row r="42" spans="1:10" s="3" customFormat="1" x14ac:dyDescent="0.25">
      <c r="A42" s="71" t="s">
        <v>153</v>
      </c>
      <c r="B42" s="12" t="s">
        <v>154</v>
      </c>
      <c r="C42" s="13" t="s">
        <v>155</v>
      </c>
      <c r="D42" s="13" t="s">
        <v>140</v>
      </c>
      <c r="E42" s="79" t="s">
        <v>156</v>
      </c>
      <c r="F42" s="45">
        <v>20.5</v>
      </c>
      <c r="G42" s="15" t="s">
        <v>56</v>
      </c>
      <c r="H42" s="1"/>
      <c r="I42" s="16" t="s">
        <v>57</v>
      </c>
      <c r="J42" s="17"/>
    </row>
    <row r="43" spans="1:10" s="3" customFormat="1" x14ac:dyDescent="0.25">
      <c r="A43" s="72" t="s">
        <v>153</v>
      </c>
      <c r="B43" s="80" t="s">
        <v>157</v>
      </c>
      <c r="C43" s="35" t="s">
        <v>158</v>
      </c>
      <c r="D43" s="35" t="s">
        <v>159</v>
      </c>
      <c r="E43" s="81">
        <v>3360394</v>
      </c>
      <c r="F43" s="82" t="s">
        <v>160</v>
      </c>
      <c r="G43" s="22" t="s">
        <v>56</v>
      </c>
      <c r="H43" s="1"/>
      <c r="I43" s="46" t="s">
        <v>63</v>
      </c>
      <c r="J43" s="17"/>
    </row>
    <row r="44" spans="1:10" s="3" customFormat="1" ht="17.25" customHeight="1" thickBot="1" x14ac:dyDescent="0.3">
      <c r="A44" s="74" t="s">
        <v>153</v>
      </c>
      <c r="B44" s="25" t="s">
        <v>161</v>
      </c>
      <c r="C44" s="26" t="s">
        <v>162</v>
      </c>
      <c r="D44" s="26" t="s">
        <v>115</v>
      </c>
      <c r="E44" s="51">
        <v>42246399</v>
      </c>
      <c r="F44" s="83" t="s">
        <v>163</v>
      </c>
      <c r="G44" s="29" t="s">
        <v>56</v>
      </c>
      <c r="H44" s="1"/>
      <c r="I44" s="48"/>
      <c r="J44" s="17"/>
    </row>
    <row r="45" spans="1:10" s="3" customFormat="1" x14ac:dyDescent="0.25">
      <c r="A45" s="68" t="s">
        <v>164</v>
      </c>
      <c r="B45" s="12" t="s">
        <v>165</v>
      </c>
      <c r="C45" s="13" t="s">
        <v>166</v>
      </c>
      <c r="D45" s="13" t="s">
        <v>101</v>
      </c>
      <c r="E45" s="84">
        <v>520030360</v>
      </c>
      <c r="F45" s="45">
        <v>23.5</v>
      </c>
      <c r="G45" s="15" t="s">
        <v>69</v>
      </c>
      <c r="H45" s="1"/>
      <c r="I45" s="49" t="s">
        <v>70</v>
      </c>
      <c r="J45" s="17"/>
    </row>
    <row r="46" spans="1:10" s="3" customFormat="1" x14ac:dyDescent="0.25">
      <c r="A46" s="69" t="s">
        <v>164</v>
      </c>
      <c r="B46" s="19" t="s">
        <v>167</v>
      </c>
      <c r="C46" s="20" t="s">
        <v>168</v>
      </c>
      <c r="D46" s="20" t="s">
        <v>129</v>
      </c>
      <c r="E46" s="20">
        <v>44553180</v>
      </c>
      <c r="F46" s="50">
        <v>25</v>
      </c>
      <c r="G46" s="22" t="s">
        <v>69</v>
      </c>
      <c r="H46" s="1"/>
      <c r="I46" s="46" t="s">
        <v>73</v>
      </c>
      <c r="J46" s="17"/>
    </row>
    <row r="47" spans="1:10" s="3" customFormat="1" ht="15.75" thickBot="1" x14ac:dyDescent="0.3">
      <c r="A47" s="70" t="s">
        <v>164</v>
      </c>
      <c r="B47" s="25" t="s">
        <v>169</v>
      </c>
      <c r="C47" s="26" t="s">
        <v>72</v>
      </c>
      <c r="D47" s="26" t="s">
        <v>140</v>
      </c>
      <c r="E47" s="77" t="s">
        <v>170</v>
      </c>
      <c r="F47" s="78">
        <v>26.4</v>
      </c>
      <c r="G47" s="29" t="s">
        <v>69</v>
      </c>
      <c r="H47" s="1"/>
      <c r="I47" s="53"/>
      <c r="J47" s="17"/>
    </row>
    <row r="48" spans="1:10" s="3" customFormat="1" x14ac:dyDescent="0.25">
      <c r="A48" s="71" t="s">
        <v>171</v>
      </c>
      <c r="B48" s="12" t="s">
        <v>172</v>
      </c>
      <c r="C48" s="13" t="s">
        <v>18</v>
      </c>
      <c r="D48" s="13" t="s">
        <v>173</v>
      </c>
      <c r="E48" s="13">
        <v>46954344</v>
      </c>
      <c r="F48" s="14" t="s">
        <v>174</v>
      </c>
      <c r="G48" s="15" t="s">
        <v>81</v>
      </c>
      <c r="H48" s="1"/>
      <c r="I48" s="49" t="s">
        <v>82</v>
      </c>
      <c r="J48" s="17"/>
    </row>
    <row r="49" spans="1:10" s="3" customFormat="1" x14ac:dyDescent="0.25">
      <c r="A49" s="72" t="s">
        <v>171</v>
      </c>
      <c r="B49" s="19" t="s">
        <v>175</v>
      </c>
      <c r="C49" s="20" t="s">
        <v>176</v>
      </c>
      <c r="D49" s="20" t="s">
        <v>38</v>
      </c>
      <c r="E49" s="85">
        <v>520577155</v>
      </c>
      <c r="F49" s="86">
        <v>29</v>
      </c>
      <c r="G49" s="22" t="s">
        <v>81</v>
      </c>
      <c r="H49" s="1"/>
      <c r="I49" s="46" t="s">
        <v>86</v>
      </c>
      <c r="J49" s="87">
        <v>1</v>
      </c>
    </row>
    <row r="50" spans="1:10" s="3" customFormat="1" ht="15.75" thickBot="1" x14ac:dyDescent="0.3">
      <c r="A50" s="74" t="s">
        <v>171</v>
      </c>
      <c r="B50" s="25" t="s">
        <v>177</v>
      </c>
      <c r="C50" s="26" t="s">
        <v>178</v>
      </c>
      <c r="D50" s="26" t="s">
        <v>179</v>
      </c>
      <c r="E50" s="77" t="s">
        <v>180</v>
      </c>
      <c r="F50" s="78">
        <v>30.7</v>
      </c>
      <c r="G50" s="29" t="s">
        <v>81</v>
      </c>
      <c r="H50" s="1"/>
      <c r="I50" s="53"/>
      <c r="J50" s="17"/>
    </row>
    <row r="51" spans="1:10" s="3" customFormat="1" x14ac:dyDescent="0.25">
      <c r="A51" s="68" t="s">
        <v>181</v>
      </c>
      <c r="B51" s="12" t="s">
        <v>182</v>
      </c>
      <c r="C51" s="13" t="s">
        <v>183</v>
      </c>
      <c r="D51" s="13" t="s">
        <v>173</v>
      </c>
      <c r="E51" s="13">
        <v>43737305</v>
      </c>
      <c r="F51" s="14" t="s">
        <v>184</v>
      </c>
      <c r="G51" s="15" t="s">
        <v>92</v>
      </c>
      <c r="H51" s="1"/>
      <c r="I51" s="16" t="s">
        <v>93</v>
      </c>
      <c r="J51" s="17"/>
    </row>
    <row r="52" spans="1:10" s="3" customFormat="1" x14ac:dyDescent="0.25">
      <c r="A52" s="69" t="s">
        <v>181</v>
      </c>
      <c r="B52" s="19" t="s">
        <v>185</v>
      </c>
      <c r="C52" s="20" t="s">
        <v>186</v>
      </c>
      <c r="D52" s="20" t="s">
        <v>89</v>
      </c>
      <c r="E52" s="88">
        <v>514686361</v>
      </c>
      <c r="F52" s="89">
        <v>35</v>
      </c>
      <c r="G52" s="22" t="s">
        <v>92</v>
      </c>
      <c r="H52" s="1"/>
      <c r="I52" s="23" t="s">
        <v>97</v>
      </c>
      <c r="J52" s="17"/>
    </row>
    <row r="53" spans="1:10" s="3" customFormat="1" ht="15.75" thickBot="1" x14ac:dyDescent="0.3">
      <c r="A53" s="70" t="s">
        <v>181</v>
      </c>
      <c r="B53" s="25" t="s">
        <v>187</v>
      </c>
      <c r="C53" s="26" t="s">
        <v>188</v>
      </c>
      <c r="D53" s="26" t="s">
        <v>189</v>
      </c>
      <c r="E53" s="26">
        <v>510206207</v>
      </c>
      <c r="F53" s="90" t="s">
        <v>190</v>
      </c>
      <c r="G53" s="29" t="s">
        <v>92</v>
      </c>
      <c r="H53" s="1"/>
      <c r="I53" s="40"/>
      <c r="J53" s="17"/>
    </row>
    <row r="54" spans="1:10" s="3" customFormat="1" x14ac:dyDescent="0.25">
      <c r="A54" s="71" t="s">
        <v>191</v>
      </c>
      <c r="B54" s="12" t="s">
        <v>192</v>
      </c>
      <c r="C54" s="13" t="s">
        <v>193</v>
      </c>
      <c r="D54" s="13" t="s">
        <v>115</v>
      </c>
      <c r="E54" s="64">
        <v>511076150</v>
      </c>
      <c r="F54" s="65" t="s">
        <v>194</v>
      </c>
      <c r="G54" s="15" t="s">
        <v>102</v>
      </c>
      <c r="H54" s="1"/>
      <c r="I54" s="16" t="s">
        <v>103</v>
      </c>
      <c r="J54" s="17"/>
    </row>
    <row r="55" spans="1:10" s="3" customFormat="1" x14ac:dyDescent="0.25">
      <c r="A55" s="72" t="s">
        <v>191</v>
      </c>
      <c r="B55" s="19" t="s">
        <v>195</v>
      </c>
      <c r="C55" s="20" t="s">
        <v>196</v>
      </c>
      <c r="D55" s="20" t="s">
        <v>28</v>
      </c>
      <c r="E55" s="91">
        <v>522187180</v>
      </c>
      <c r="F55" s="92">
        <v>25.7</v>
      </c>
      <c r="G55" s="22" t="s">
        <v>102</v>
      </c>
      <c r="H55" s="1"/>
      <c r="I55" s="23" t="s">
        <v>107</v>
      </c>
      <c r="J55" s="17"/>
    </row>
    <row r="56" spans="1:10" s="3" customFormat="1" ht="15.75" thickBot="1" x14ac:dyDescent="0.3">
      <c r="A56" s="74" t="s">
        <v>191</v>
      </c>
      <c r="B56" s="93" t="s">
        <v>197</v>
      </c>
      <c r="C56" s="94" t="s">
        <v>23</v>
      </c>
      <c r="D56" s="94" t="s">
        <v>89</v>
      </c>
      <c r="E56" s="95">
        <v>513847180</v>
      </c>
      <c r="F56" s="96">
        <v>33</v>
      </c>
      <c r="G56" s="22" t="s">
        <v>102</v>
      </c>
      <c r="H56" s="1"/>
      <c r="I56" s="40"/>
      <c r="J56" s="17"/>
    </row>
    <row r="57" spans="1:10" s="3" customFormat="1" x14ac:dyDescent="0.25">
      <c r="A57" s="68" t="s">
        <v>198</v>
      </c>
      <c r="B57" s="12" t="s">
        <v>199</v>
      </c>
      <c r="C57" s="13" t="s">
        <v>200</v>
      </c>
      <c r="D57" s="13" t="s">
        <v>28</v>
      </c>
      <c r="E57" s="32">
        <v>522668268</v>
      </c>
      <c r="F57" s="33">
        <v>25</v>
      </c>
      <c r="G57" s="15" t="s">
        <v>117</v>
      </c>
      <c r="H57" s="97"/>
      <c r="I57" s="16" t="s">
        <v>118</v>
      </c>
      <c r="J57" s="17"/>
    </row>
    <row r="58" spans="1:10" s="3" customFormat="1" x14ac:dyDescent="0.25">
      <c r="A58" s="69" t="s">
        <v>198</v>
      </c>
      <c r="B58" s="19" t="s">
        <v>201</v>
      </c>
      <c r="C58" s="20" t="s">
        <v>202</v>
      </c>
      <c r="D58" s="20" t="s">
        <v>129</v>
      </c>
      <c r="E58" s="20" t="s">
        <v>203</v>
      </c>
      <c r="F58" s="50">
        <v>26.5</v>
      </c>
      <c r="G58" s="22" t="s">
        <v>117</v>
      </c>
      <c r="H58" s="1"/>
      <c r="I58" s="23" t="s">
        <v>121</v>
      </c>
      <c r="J58" s="17"/>
    </row>
    <row r="59" spans="1:10" s="3" customFormat="1" ht="15.75" thickBot="1" x14ac:dyDescent="0.3">
      <c r="A59" s="70" t="s">
        <v>198</v>
      </c>
      <c r="B59" s="25" t="s">
        <v>204</v>
      </c>
      <c r="C59" s="26" t="s">
        <v>205</v>
      </c>
      <c r="D59" s="26" t="s">
        <v>206</v>
      </c>
      <c r="E59" s="26">
        <v>45761336</v>
      </c>
      <c r="F59" s="78">
        <v>31.1</v>
      </c>
      <c r="G59" s="29" t="s">
        <v>117</v>
      </c>
      <c r="H59" s="98"/>
      <c r="I59" s="40"/>
      <c r="J59" s="99"/>
    </row>
    <row r="60" spans="1:10" s="3" customFormat="1" ht="15.75" thickBot="1" x14ac:dyDescent="0.3">
      <c r="A60" s="100"/>
      <c r="B60" s="101">
        <f>COUNTA(B6:B59)</f>
        <v>54</v>
      </c>
      <c r="C60" s="1"/>
      <c r="D60" s="2"/>
      <c r="E60" s="1"/>
      <c r="F60" s="1"/>
      <c r="G60" s="1"/>
      <c r="H60" s="1"/>
      <c r="I60" s="1"/>
      <c r="J60" s="5">
        <f>SUM(J6:J59)</f>
        <v>1</v>
      </c>
    </row>
    <row r="61" spans="1:10" s="3" customFormat="1" x14ac:dyDescent="0.25">
      <c r="A61" s="102"/>
      <c r="B61" s="2"/>
      <c r="C61" s="1"/>
      <c r="D61" s="2"/>
      <c r="E61" s="1"/>
      <c r="F61" s="1"/>
      <c r="G61" s="1"/>
      <c r="H61" s="1"/>
      <c r="I61" s="1"/>
      <c r="J61" s="2"/>
    </row>
    <row r="62" spans="1:10" s="3" customFormat="1" x14ac:dyDescent="0.25">
      <c r="A62" s="1"/>
      <c r="B62" s="103" t="s">
        <v>207</v>
      </c>
      <c r="C62" s="104" t="s">
        <v>208</v>
      </c>
      <c r="D62" s="104" t="s">
        <v>54</v>
      </c>
      <c r="E62" s="104" t="s">
        <v>209</v>
      </c>
      <c r="F62" s="105">
        <v>26.3</v>
      </c>
      <c r="G62" s="104" t="s">
        <v>210</v>
      </c>
      <c r="H62" s="1"/>
      <c r="I62" s="1"/>
      <c r="J62" s="2"/>
    </row>
    <row r="63" spans="1:10" s="3" customFormat="1" x14ac:dyDescent="0.25">
      <c r="A63" s="1"/>
      <c r="B63" s="2"/>
      <c r="C63" s="1"/>
      <c r="D63" s="2"/>
      <c r="E63" s="1"/>
      <c r="F63" s="1"/>
      <c r="G63" s="1"/>
      <c r="H63" s="1"/>
      <c r="I63" s="1"/>
      <c r="J63" s="2"/>
    </row>
    <row r="64" spans="1:10" s="3" customFormat="1" x14ac:dyDescent="0.25">
      <c r="A64" s="1"/>
      <c r="B64" s="2"/>
      <c r="C64" s="1"/>
      <c r="D64" s="2"/>
      <c r="E64" s="1"/>
      <c r="F64" s="1"/>
      <c r="G64" s="1"/>
      <c r="H64" s="1"/>
      <c r="I64" s="1"/>
      <c r="J64" s="2"/>
    </row>
    <row r="65" spans="1:10" s="3" customFormat="1" x14ac:dyDescent="0.25">
      <c r="A65" s="1"/>
      <c r="B65" s="2"/>
      <c r="C65" s="1"/>
      <c r="D65" s="2"/>
      <c r="E65" s="1"/>
      <c r="F65" s="1"/>
      <c r="G65" s="1"/>
      <c r="H65" s="1"/>
      <c r="I65" s="1"/>
      <c r="J65" s="2"/>
    </row>
    <row r="66" spans="1:10" s="3" customFormat="1" x14ac:dyDescent="0.25">
      <c r="A66" s="1"/>
      <c r="B66" s="2"/>
      <c r="C66" s="1"/>
      <c r="D66" s="2"/>
      <c r="E66" s="1"/>
      <c r="F66" s="1"/>
      <c r="G66" s="1"/>
      <c r="H66" s="1"/>
      <c r="I66" s="1"/>
      <c r="J66" s="2"/>
    </row>
    <row r="67" spans="1:10" s="3" customFormat="1" x14ac:dyDescent="0.25">
      <c r="A67" s="1"/>
      <c r="B67" s="2"/>
      <c r="C67" s="1"/>
      <c r="D67" s="2"/>
      <c r="E67" s="1"/>
      <c r="F67" s="1"/>
      <c r="G67" s="1"/>
      <c r="H67" s="1"/>
      <c r="I67" s="1"/>
      <c r="J67" s="2"/>
    </row>
    <row r="68" spans="1:10" s="3" customFormat="1" x14ac:dyDescent="0.25">
      <c r="A68" s="1"/>
      <c r="B68" s="2"/>
      <c r="C68" s="1"/>
      <c r="D68" s="2"/>
      <c r="E68" s="1"/>
      <c r="F68" s="1"/>
      <c r="G68" s="1"/>
      <c r="H68" s="1"/>
      <c r="I68" s="1"/>
      <c r="J68" s="2"/>
    </row>
    <row r="69" spans="1:10" s="3" customFormat="1" x14ac:dyDescent="0.25">
      <c r="A69" s="1"/>
      <c r="B69" s="2"/>
      <c r="C69" s="1"/>
      <c r="D69" s="2"/>
      <c r="E69" s="1"/>
      <c r="F69" s="1"/>
      <c r="G69" s="1"/>
      <c r="H69" s="1"/>
      <c r="I69" s="1"/>
      <c r="J69" s="2"/>
    </row>
    <row r="70" spans="1:10" s="3" customFormat="1" x14ac:dyDescent="0.25">
      <c r="A70" s="1"/>
      <c r="B70" s="2"/>
      <c r="C70" s="1"/>
      <c r="D70" s="2"/>
      <c r="E70" s="1"/>
      <c r="F70" s="1"/>
      <c r="G70" s="1"/>
      <c r="H70" s="1"/>
      <c r="I70" s="1"/>
      <c r="J70" s="2"/>
    </row>
    <row r="71" spans="1:10" s="3" customFormat="1" x14ac:dyDescent="0.25">
      <c r="A71" s="1"/>
      <c r="B71" s="2"/>
      <c r="C71" s="1"/>
      <c r="D71" s="2"/>
      <c r="E71" s="1"/>
      <c r="F71" s="1"/>
      <c r="G71" s="1"/>
      <c r="H71" s="1"/>
      <c r="I71" s="1"/>
      <c r="J71" s="2"/>
    </row>
    <row r="72" spans="1:10" s="3" customFormat="1" x14ac:dyDescent="0.25">
      <c r="A72" s="1"/>
      <c r="B72" s="2"/>
      <c r="C72" s="1"/>
      <c r="D72" s="2"/>
      <c r="E72" s="1"/>
      <c r="F72" s="1"/>
      <c r="G72" s="1"/>
      <c r="H72" s="1"/>
      <c r="I72" s="1"/>
      <c r="J72" s="2"/>
    </row>
    <row r="73" spans="1:10" s="3" customFormat="1" x14ac:dyDescent="0.25">
      <c r="A73" s="1"/>
      <c r="B73" s="2"/>
      <c r="C73" s="1"/>
      <c r="D73" s="2"/>
      <c r="E73" s="1"/>
      <c r="F73" s="1"/>
      <c r="G73" s="1"/>
      <c r="H73" s="1"/>
      <c r="I73" s="1"/>
      <c r="J73" s="2"/>
    </row>
    <row r="74" spans="1:10" s="3" customFormat="1" x14ac:dyDescent="0.25">
      <c r="A74" s="1"/>
      <c r="B74" s="2"/>
      <c r="C74" s="1"/>
      <c r="D74" s="2"/>
      <c r="E74" s="1"/>
      <c r="F74" s="1"/>
      <c r="G74" s="1"/>
      <c r="H74" s="1"/>
      <c r="I74" s="1"/>
      <c r="J74" s="2"/>
    </row>
  </sheetData>
  <sortState xmlns:xlrd2="http://schemas.microsoft.com/office/spreadsheetml/2017/richdata2" ref="B65:D71">
    <sortCondition ref="D65:D71"/>
  </sortState>
  <mergeCells count="1">
    <mergeCell ref="B3:C3"/>
  </mergeCells>
  <printOptions horizontalCentered="1" verticalCentered="1"/>
  <pageMargins left="3.9370078740157521E-2" right="3.9370078740157521E-2" top="0.15748031496063003" bottom="0.15748031496063003" header="0" footer="0"/>
  <pageSetup paperSize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F678-23C4-4D29-BA6C-9D64562185E9}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000000000000011" bottom="0.75000000000000011" header="0.51180555555555607" footer="0.51180555555555607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43CB-40C2-421B-AAF6-BE4E9B81256F}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000000000000011" bottom="0.75000000000000011" header="0.51180555555555607" footer="0.51180555555555607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Bardy</dc:creator>
  <cp:lastModifiedBy>MARTINEZ EDMOND</cp:lastModifiedBy>
  <cp:lastPrinted>2024-11-13T15:58:48Z</cp:lastPrinted>
  <dcterms:created xsi:type="dcterms:W3CDTF">2020-09-22T13:25:02Z</dcterms:created>
  <dcterms:modified xsi:type="dcterms:W3CDTF">2025-11-11T07:29:19Z</dcterms:modified>
</cp:coreProperties>
</file>